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390" windowHeight="3840" tabRatio="733" firstSheet="1" activeTab="3"/>
  </bookViews>
  <sheets>
    <sheet name="Program Outcomes (General)" sheetId="1" state="hidden" r:id="rId1"/>
    <sheet name="Program Outcomes - Building" sheetId="2" r:id="rId2"/>
    <sheet name="Instructor - Summary Outcomes" sheetId="3" r:id="rId3"/>
    <sheet name="Instructor - Individual Outcome" sheetId="4" r:id="rId4"/>
  </sheets>
  <definedNames>
    <definedName name="_xlnm.Print_Titles" localSheetId="3">'Instructor - Individual Outcome'!$22:$22</definedName>
  </definedNames>
  <calcPr fullCalcOnLoad="1"/>
</workbook>
</file>

<file path=xl/sharedStrings.xml><?xml version="1.0" encoding="utf-8"?>
<sst xmlns="http://schemas.openxmlformats.org/spreadsheetml/2006/main" count="275" uniqueCount="196">
  <si>
    <t>Instructor's Name</t>
  </si>
  <si>
    <t># Pre-tested</t>
  </si>
  <si>
    <t># Post-tested</t>
  </si>
  <si>
    <t>Post-test
%</t>
  </si>
  <si>
    <t># Gaining
levels</t>
  </si>
  <si>
    <t>% Gaining
levels</t>
  </si>
  <si>
    <t>% Gaining pts, but not level</t>
  </si>
  <si>
    <t>HS or GED count</t>
  </si>
  <si>
    <t>FY10</t>
  </si>
  <si>
    <t>FY09</t>
  </si>
  <si>
    <t>FY08</t>
  </si>
  <si>
    <t>ASE Low</t>
  </si>
  <si>
    <t>ASE High</t>
  </si>
  <si>
    <t>ESL Low Beg</t>
  </si>
  <si>
    <t>ESL High Beg</t>
  </si>
  <si>
    <t>ESL Inter Low</t>
  </si>
  <si>
    <t>ESL Inter High</t>
  </si>
  <si>
    <t>Instructor 1</t>
  </si>
  <si>
    <t>Instructor 2</t>
  </si>
  <si>
    <t>Instructor 3</t>
  </si>
  <si>
    <t>Fiscal Year</t>
  </si>
  <si>
    <t>Total # pre-tested</t>
  </si>
  <si>
    <t>Total # post-test</t>
  </si>
  <si>
    <t>Post-test %</t>
  </si>
  <si>
    <t>Total # gaining level</t>
  </si>
  <si>
    <t>Total % gaining level</t>
  </si>
  <si>
    <t>Total # making gains</t>
  </si>
  <si>
    <t>Total # gaining points, but not a level</t>
  </si>
  <si>
    <t>Total % gaining points, but not a level</t>
  </si>
  <si>
    <t>Total Citizenship completers</t>
  </si>
  <si>
    <t>Program Name:</t>
  </si>
  <si>
    <t>ABC Program</t>
  </si>
  <si>
    <t>John Doe</t>
  </si>
  <si>
    <t>Persistence Rate (All classes)</t>
  </si>
  <si>
    <t>Total % making gains</t>
  </si>
  <si>
    <t>Persistence
Rate</t>
  </si>
  <si>
    <t># Gaining
pts (but not level)</t>
  </si>
  <si>
    <t>ABE Begin Lit</t>
  </si>
  <si>
    <t>ABE Beg</t>
  </si>
  <si>
    <t>ABE Inter Low</t>
  </si>
  <si>
    <t>ABE Inter High</t>
  </si>
  <si>
    <t>ESL Beg Lit</t>
  </si>
  <si>
    <t>ESL Adv</t>
  </si>
  <si>
    <t>Avg AH</t>
  </si>
  <si>
    <t>Avg AH ABE</t>
  </si>
  <si>
    <t>Avg AH ASE</t>
  </si>
  <si>
    <t>Avg AH ESL</t>
  </si>
  <si>
    <t>Avg AH HSCR</t>
  </si>
  <si>
    <t>Avg AH VOC</t>
  </si>
  <si>
    <t>Attendance Hour Info</t>
  </si>
  <si>
    <t>Program ID #:</t>
  </si>
  <si>
    <t>Test Takers by type</t>
  </si>
  <si>
    <t>TABE-R</t>
  </si>
  <si>
    <t>TABE-M</t>
  </si>
  <si>
    <t>BEST Plus</t>
  </si>
  <si>
    <t>BEST Literacy</t>
  </si>
  <si>
    <t>CELSA</t>
  </si>
  <si>
    <t>Achievements</t>
  </si>
  <si>
    <t>Voc completer</t>
  </si>
  <si>
    <t>Citizenship completer</t>
  </si>
  <si>
    <t>GED/HS completor</t>
  </si>
  <si>
    <t>511AB</t>
  </si>
  <si>
    <t>Instructor</t>
  </si>
  <si>
    <t>Fiscal Year:</t>
  </si>
  <si>
    <t>Persistence Rate</t>
  </si>
  <si>
    <t>-</t>
  </si>
  <si>
    <t>Total # of Students</t>
  </si>
  <si>
    <t>Total # of Units</t>
  </si>
  <si>
    <t>AH Average Overall</t>
  </si>
  <si>
    <t>AH Average by NRS level</t>
  </si>
  <si>
    <t>Overall post-test rate</t>
  </si>
  <si>
    <t>Level completion rates</t>
  </si>
  <si>
    <t>Level Completion Rates</t>
  </si>
  <si>
    <t>Highest Degree Earned</t>
  </si>
  <si>
    <t>Bachelor's</t>
  </si>
  <si>
    <t>Avg AH between tests
All post-tested students</t>
  </si>
  <si>
    <t>AVG AH between tests
NRS level gainers only</t>
  </si>
  <si>
    <t>AH average for all 
students by level</t>
  </si>
  <si>
    <t>Prog
 Status</t>
  </si>
  <si>
    <t>NRS 
Perf</t>
  </si>
  <si>
    <t>CIT.
count</t>
  </si>
  <si>
    <t>VOC. count</t>
  </si>
  <si>
    <t>Student</t>
  </si>
  <si>
    <t>Building</t>
  </si>
  <si>
    <t>Building #1</t>
  </si>
  <si>
    <t>Building #2</t>
  </si>
  <si>
    <t>Prof Dev Hours</t>
  </si>
  <si>
    <t>% achieving EL Civics competencies</t>
  </si>
  <si>
    <t>Total Vocational completors</t>
  </si>
  <si>
    <t>Obtained employment</t>
  </si>
  <si>
    <t>Retained employment</t>
  </si>
  <si>
    <t>Total # of claimable students in FY</t>
  </si>
  <si>
    <t>Average Class Enrollment</t>
  </si>
  <si>
    <t># of ESL
Students</t>
  </si>
  <si>
    <t>Instr. 
Categories
taught</t>
  </si>
  <si>
    <t>Avg AH
w/Instr.</t>
  </si>
  <si>
    <t>VOC 
count</t>
  </si>
  <si>
    <t>Total
Making 
Gains</t>
  </si>
  <si>
    <t>Total Professional Development Hours earned by the instructor during the current FY</t>
  </si>
  <si>
    <t># of ABE/ASE &amp; VOC or HSCR
Students</t>
  </si>
  <si>
    <t>Avg 
ESL AH
@ Bldg</t>
  </si>
  <si>
    <t>Overall
Avg AH
@ Bldg</t>
  </si>
  <si>
    <t>Avg AH
@ Bldg
(Instr. Cat,
not ESL)</t>
  </si>
  <si>
    <t>Total AH
w/Others</t>
  </si>
  <si>
    <t>FY 
Achievements</t>
  </si>
  <si>
    <t>Adams, John</t>
  </si>
  <si>
    <t>Doe, Juan</t>
  </si>
  <si>
    <t>Total 
Students</t>
  </si>
  <si>
    <t>Completed VOC Program
Earned GED</t>
  </si>
  <si>
    <t>NA</t>
  </si>
  <si>
    <t>Carts, Will</t>
  </si>
  <si>
    <t>Elesone, Liam</t>
  </si>
  <si>
    <t>Self Reported Achievements</t>
  </si>
  <si>
    <t>Total GED or HS completers</t>
  </si>
  <si>
    <t>Total # of Class Sections (w/students)</t>
  </si>
  <si>
    <t>ABE, ASE, VOC</t>
  </si>
  <si>
    <t>FY Prof. Dev cost</t>
  </si>
  <si>
    <t>FY Prof. Dev. Hours</t>
  </si>
  <si>
    <t>Instructional categories:</t>
  </si>
  <si>
    <t>Lvl
Gainer</t>
  </si>
  <si>
    <t>Y</t>
  </si>
  <si>
    <t>N</t>
  </si>
  <si>
    <t xml:space="preserve"> 1 - Obtain a job</t>
  </si>
  <si>
    <t xml:space="preserve"> 2 - Retain Current job</t>
  </si>
  <si>
    <t xml:space="preserve"> 3 - Improve Current job</t>
  </si>
  <si>
    <t xml:space="preserve"> 4 - Earn GED/Sec. Educ</t>
  </si>
  <si>
    <t xml:space="preserve"> 5 - Enter Post-Sec educ</t>
  </si>
  <si>
    <t>6 - Improve Basic Lit.</t>
  </si>
  <si>
    <t xml:space="preserve">7 - Improve Eng. Lang </t>
  </si>
  <si>
    <t>8 - Obtain Cit. skills</t>
  </si>
  <si>
    <t>9 - Achieve Work based</t>
  </si>
  <si>
    <t>10 - Other Personal goal</t>
  </si>
  <si>
    <t>TOTALS:</t>
  </si>
  <si>
    <t>Pri/Ach</t>
  </si>
  <si>
    <t>Sec/Ach</t>
  </si>
  <si>
    <t>Courses w/ this instructor</t>
  </si>
  <si>
    <t>FY Test*
Date/Type</t>
  </si>
  <si>
    <t>FY Test*
Pts/Level Gains</t>
  </si>
  <si>
    <t>Average Student AH</t>
  </si>
  <si>
    <t>Hargis, Sally</t>
  </si>
  <si>
    <t>VOC - CNA 101</t>
  </si>
  <si>
    <t>ASE 301</t>
  </si>
  <si>
    <t>ABE Intermediate</t>
  </si>
  <si>
    <t>ABE Intermediate
ASE 301</t>
  </si>
  <si>
    <t>VOC - CAN 101</t>
  </si>
  <si>
    <t>NA
60/1
121/3 (post)</t>
  </si>
  <si>
    <t>Stu. Start Date w/ Instr.</t>
  </si>
  <si>
    <t>Stu. End 
Date w/
Instr.</t>
  </si>
  <si>
    <t>Total AH
w/ Instr.</t>
  </si>
  <si>
    <t>9/1/2009 - TABE R
11/1/2009 - TABE R
12/4/2009 - TABE R (post)</t>
  </si>
  <si>
    <t>6/24/2009 - TABE R
11/1/2009 - TABE R (post)</t>
  </si>
  <si>
    <t>Instructor Information (FY SUMMARY)</t>
  </si>
  <si>
    <t>Indies, Martha</t>
  </si>
  <si>
    <t>Jones, Ricky</t>
  </si>
  <si>
    <t>Total # of NRS claimable students in FY</t>
  </si>
  <si>
    <t>NRS Student Goals</t>
  </si>
  <si>
    <t>500AZ</t>
  </si>
  <si>
    <t>Total number of students enrolled in ESL classes. This column presents an unduplicated count in that if a student is enrolled in multiple class sections and all of them are ESL, the student will count only once. However, if the student is enrolled in two ESL classes at different buildings, the student will be claimed once for each building.</t>
  </si>
  <si>
    <t>Post-test percentage of ESL students who received services at this building.</t>
  </si>
  <si>
    <t>Percentage of students at this building who showed an ESL NRS level gain.</t>
  </si>
  <si>
    <t>With the exception provided by Given Days, the percentage of time ESL students attended class. (Total claimable ESL AH divided the total number of ESL enrollment hours (EH) occurring at this building)</t>
  </si>
  <si>
    <t>Average ESL attendance hours (AH) associated with students at this building. This would be the total number of ESL AH divided by the total number of claimable ESL students (unduplicated).</t>
  </si>
  <si>
    <t>This is the total # of students enrolled in classes with the instructional category of ABE, ASE, VOC or HSCR. This column presents an unduplicated number in that if a student is enrolled in multiple class sections at 1 building and all activity is claimable, the student will count only once. This is regardless of whether the class sections have the same or different instructional categories. If the claimable class sections occured at different buildings, the student would be counted once at each building.</t>
  </si>
  <si>
    <t>Post-test percentage of ABE/ASE/VOC or HSCR students who received services at this building.</t>
  </si>
  <si>
    <t>Percentage of students at this building who showed an NRS level gain (excluding ESL).</t>
  </si>
  <si>
    <t>Average AH associated with students at this building that did not have an ESL instructional category designation. This would be the total number of AH divided by the total number of claimable students (unduplicated and excluding ESL).</t>
  </si>
  <si>
    <t>With the exception provided by Given Days, the percentage of time these students attended class. (Total claimable AH divided the total number of EH - excluding ESL activity)</t>
  </si>
  <si>
    <t>Total number of students completing a VOC program as self reported in the Student Achievements area of DAISI</t>
  </si>
  <si>
    <t>Overall AH averages for all students at the building during the FY.</t>
  </si>
  <si>
    <t>Total number of students earning US Citizenship as self reported in the Student Achievements area of DAISI</t>
  </si>
  <si>
    <t>Total number of students earning a HS diploma/GED as self reported in DAISI</t>
  </si>
  <si>
    <t>--</t>
  </si>
  <si>
    <r>
      <rPr>
        <b/>
        <u val="single"/>
        <sz val="11"/>
        <rFont val="Arial"/>
        <family val="2"/>
      </rPr>
      <t>When reviewing the columns, keep the following rules in mind:</t>
    </r>
    <r>
      <rPr>
        <b/>
        <sz val="11"/>
        <rFont val="Arial"/>
        <family val="2"/>
      </rPr>
      <t xml:space="preserve">
A) In order to be included, the student must meet the criteria to be in the 4th Quarter, Program Status Report (All Funds). This report is more comprehensive than just those students used for NRS federal reporting purposes.
B) In addition, to be claimed with the specific instructor listed, the student must meet the usual requirements plus have at least 7.5 attendance hours with that instructor (and have reached the midterm successfully if enrolled in fixed entry classes).</t>
    </r>
  </si>
  <si>
    <t>Total number of students pre-tested who were taught by this instructor</t>
  </si>
  <si>
    <t>Total number of students post-tested who were taught by this instructor</t>
  </si>
  <si>
    <t>The total number of students working with the instructor, even if they had no pre-test (i.e. FL GED or VOC students)</t>
  </si>
  <si>
    <t>Post-test percentage of all students working with this instructor</t>
  </si>
  <si>
    <t>Total number of students making gains (either point or level gains) who were taught by this instructor.</t>
  </si>
  <si>
    <t>Percentage of students served by this instructor who earned an NRS level gain (based on final post-test calculation)</t>
  </si>
  <si>
    <t>Number of students making levels gains who were taught by this instructor (based on final post-test calculation)</t>
  </si>
  <si>
    <t>This is the average AH of students who were taught by this instructor. In situations where the class has more than one instructor, the AH are assigned to each instructor. If the instructor's start and end dates are different than those of the class, only AH occurring between the instructor's start and end data are included.</t>
  </si>
  <si>
    <t>Students making point gains, but not a full level gain who were taught by this instructor</t>
  </si>
  <si>
    <t>Reflects the percentage of students making point gains, but not a full level gain who were taught by this instructor i</t>
  </si>
  <si>
    <t>Number of students who earned a HS diploma or GED during the FY (GED recorded student test page; HS diploma recorded on Goals/Achievements page)</t>
  </si>
  <si>
    <t>Number of students who earned US Citizenship as self reported in the Student Achievements area of the Goals/Achievements page</t>
  </si>
  <si>
    <t>Number of students who completed a VOC program as self reported in the Student Achievements area of the Goals/Achievements page</t>
  </si>
  <si>
    <t>Total % of students achieving EL Civics competencies (based on claimable students funded with 4805 earning at least 1 unit who was taught by this instructor</t>
  </si>
  <si>
    <r>
      <t>When reviewing this report keep the following rules in mind:</t>
    </r>
    <r>
      <rPr>
        <b/>
        <sz val="12"/>
        <rFont val="Arial"/>
        <family val="2"/>
      </rPr>
      <t xml:space="preserve">
</t>
    </r>
    <r>
      <rPr>
        <b/>
        <sz val="11"/>
        <rFont val="Arial"/>
        <family val="2"/>
      </rPr>
      <t>A) The student must meet the criteria to be included in the 4th Quarter, Program Status Report (All Funds). This report is more comprehensive than just those students used for NRS federal reporting purposes.
B) In addition, to be claimed at the specific Building listed, the student must meet all requirements plus have at least 7.5 attendance hours at that specific building (and have reached the midterm successfully if enrolled in fixed entry classes).</t>
    </r>
  </si>
  <si>
    <t>Excluding Given Days, what percentage of the time did students come to this instructor's class(es) when they could attend. The persistence rate equals the total AH divided by the total EH occurring with this instructor. The AH used for this calculation must occur within the instructor's start and end date, not just the class start and end date (i.e. open entry classes may have multiple instructors during the FY)</t>
  </si>
  <si>
    <t>7/4</t>
  </si>
  <si>
    <t>2/1</t>
  </si>
  <si>
    <t>3/2</t>
  </si>
  <si>
    <t>Prog avg for Instr
(FY --)</t>
  </si>
  <si>
    <t>The Static Reports Center provides a link that allows programs to process data for use in this new report. For data that has been frozen (i.e. previous FY's) this only need be done once. Once completed, the user will be able to compare individual outcomes with program averages.</t>
  </si>
  <si>
    <t>NA
15/0 (post)</t>
  </si>
  <si>
    <r>
      <rPr>
        <b/>
        <u val="single"/>
        <sz val="11"/>
        <rFont val="Arial"/>
        <family val="2"/>
      </rPr>
      <t>When reviewing the columns, keep the following rules in mind:</t>
    </r>
    <r>
      <rPr>
        <b/>
        <sz val="11"/>
        <rFont val="Arial"/>
        <family val="2"/>
      </rPr>
      <t xml:space="preserve">
A) In order to be included, the student must meet the criteria to be in the 4th Quarter, Program Status Report (All Funds). This report is more comprehensive than just those students used for NRS federal reporting purposes.
B) In addition, to be associated with the specific instructor listed, the student must meet the usual requirements plus have at least 7.5 attendance hours with that instructor (and have reached the midterm successfully if enrolled in fixed entry classes).
C) Information displayed as a Summary at the top of the report mirrors that provided in the Instructor - Summary Outcomes Report.</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</si>
</sst>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s>
  <fonts count="48">
    <font>
      <sz val="10"/>
      <name val="Arial"/>
      <family val="0"/>
    </font>
    <font>
      <sz val="8"/>
      <name val="Arial"/>
      <family val="0"/>
    </font>
    <font>
      <b/>
      <sz val="10"/>
      <name val="Arial"/>
      <family val="2"/>
    </font>
    <font>
      <b/>
      <sz val="12"/>
      <name val="Arial"/>
      <family val="2"/>
    </font>
    <font>
      <sz val="9"/>
      <name val="Arial"/>
      <family val="0"/>
    </font>
    <font>
      <sz val="11"/>
      <name val="Arial"/>
      <family val="0"/>
    </font>
    <font>
      <b/>
      <sz val="11"/>
      <name val="Arial"/>
      <family val="2"/>
    </font>
    <font>
      <b/>
      <sz val="9"/>
      <name val="Arial"/>
      <family val="2"/>
    </font>
    <font>
      <b/>
      <i/>
      <sz val="10"/>
      <name val="Arial"/>
      <family val="2"/>
    </font>
    <font>
      <b/>
      <sz val="8"/>
      <name val="Arial"/>
      <family val="2"/>
    </font>
    <font>
      <b/>
      <i/>
      <sz val="9"/>
      <name val="Arial"/>
      <family val="2"/>
    </font>
    <font>
      <b/>
      <sz val="14"/>
      <name val="Arial"/>
      <family val="2"/>
    </font>
    <font>
      <b/>
      <u val="single"/>
      <sz val="11"/>
      <name val="Arial"/>
      <family val="2"/>
    </font>
    <font>
      <b/>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1"/>
        <bgColor indexed="64"/>
      </patternFill>
    </fill>
    <fill>
      <patternFill patternType="solid">
        <fgColor indexed="22"/>
        <bgColor indexed="64"/>
      </patternFill>
    </fill>
    <fill>
      <patternFill patternType="solid">
        <fgColor indexed="63"/>
        <bgColor indexed="64"/>
      </patternFill>
    </fill>
    <fill>
      <patternFill patternType="solid">
        <fgColor indexed="4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ck"/>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7">
    <xf numFmtId="0" fontId="0" fillId="0" borderId="0" xfId="0" applyAlignment="1">
      <alignment/>
    </xf>
    <xf numFmtId="0" fontId="0" fillId="0" borderId="10" xfId="0" applyBorder="1" applyAlignment="1">
      <alignment/>
    </xf>
    <xf numFmtId="0" fontId="2" fillId="33" borderId="10" xfId="0" applyFont="1" applyFill="1" applyBorder="1" applyAlignment="1">
      <alignment horizontal="center" wrapText="1"/>
    </xf>
    <xf numFmtId="0" fontId="0" fillId="34" borderId="10" xfId="0" applyFill="1" applyBorder="1" applyAlignment="1">
      <alignment/>
    </xf>
    <xf numFmtId="0" fontId="2" fillId="33" borderId="10" xfId="0" applyFont="1" applyFill="1" applyBorder="1" applyAlignment="1">
      <alignment horizontal="center"/>
    </xf>
    <xf numFmtId="0" fontId="4" fillId="0" borderId="0" xfId="0" applyFont="1" applyAlignment="1">
      <alignment/>
    </xf>
    <xf numFmtId="0" fontId="4" fillId="0" borderId="0" xfId="0" applyFont="1" applyAlignment="1">
      <alignment horizontal="center"/>
    </xf>
    <xf numFmtId="0" fontId="4" fillId="0" borderId="10" xfId="0" applyFont="1" applyBorder="1" applyAlignment="1">
      <alignment horizontal="center"/>
    </xf>
    <xf numFmtId="0" fontId="0" fillId="0" borderId="0" xfId="0" applyFont="1" applyAlignment="1">
      <alignment horizontal="center"/>
    </xf>
    <xf numFmtId="0" fontId="4" fillId="34" borderId="10" xfId="0" applyFont="1" applyFill="1" applyBorder="1" applyAlignment="1">
      <alignment horizontal="center"/>
    </xf>
    <xf numFmtId="0" fontId="4" fillId="35" borderId="0" xfId="0" applyFont="1" applyFill="1" applyBorder="1" applyAlignment="1">
      <alignment horizontal="center"/>
    </xf>
    <xf numFmtId="0" fontId="6" fillId="33" borderId="10" xfId="0" applyFont="1" applyFill="1" applyBorder="1" applyAlignment="1">
      <alignment horizontal="center"/>
    </xf>
    <xf numFmtId="0" fontId="5" fillId="0" borderId="0" xfId="0" applyFont="1" applyAlignment="1">
      <alignment horizontal="center"/>
    </xf>
    <xf numFmtId="0" fontId="3" fillId="0" borderId="0" xfId="0" applyFont="1" applyAlignment="1">
      <alignment horizontal="left"/>
    </xf>
    <xf numFmtId="0" fontId="3" fillId="0" borderId="0" xfId="0" applyFont="1" applyAlignment="1">
      <alignment horizontal="center" wrapText="1"/>
    </xf>
    <xf numFmtId="10" fontId="4" fillId="34" borderId="10" xfId="0" applyNumberFormat="1" applyFont="1" applyFill="1" applyBorder="1" applyAlignment="1">
      <alignment horizontal="center"/>
    </xf>
    <xf numFmtId="10" fontId="4" fillId="0" borderId="10" xfId="0" applyNumberFormat="1" applyFont="1" applyBorder="1" applyAlignment="1">
      <alignment horizontal="center"/>
    </xf>
    <xf numFmtId="2" fontId="4" fillId="0" borderId="10" xfId="0" applyNumberFormat="1" applyFont="1" applyBorder="1" applyAlignment="1">
      <alignment horizontal="center"/>
    </xf>
    <xf numFmtId="2" fontId="4" fillId="34" borderId="10" xfId="0" applyNumberFormat="1" applyFont="1" applyFill="1" applyBorder="1" applyAlignment="1">
      <alignment horizontal="center"/>
    </xf>
    <xf numFmtId="2" fontId="4" fillId="36" borderId="10" xfId="0" applyNumberFormat="1" applyFont="1" applyFill="1" applyBorder="1" applyAlignment="1">
      <alignment horizontal="center"/>
    </xf>
    <xf numFmtId="10" fontId="4" fillId="36" borderId="10" xfId="0" applyNumberFormat="1" applyFont="1" applyFill="1" applyBorder="1" applyAlignment="1">
      <alignment horizontal="center"/>
    </xf>
    <xf numFmtId="2" fontId="4" fillId="36" borderId="11" xfId="0" applyNumberFormat="1" applyFont="1" applyFill="1" applyBorder="1" applyAlignment="1">
      <alignment horizontal="center"/>
    </xf>
    <xf numFmtId="2" fontId="4" fillId="34" borderId="11" xfId="0" applyNumberFormat="1" applyFont="1" applyFill="1" applyBorder="1" applyAlignment="1">
      <alignment horizontal="center"/>
    </xf>
    <xf numFmtId="2" fontId="4" fillId="0" borderId="11" xfId="0" applyNumberFormat="1" applyFont="1" applyBorder="1" applyAlignment="1">
      <alignment horizontal="center"/>
    </xf>
    <xf numFmtId="2" fontId="4" fillId="36" borderId="12" xfId="0" applyNumberFormat="1" applyFont="1" applyFill="1" applyBorder="1" applyAlignment="1">
      <alignment horizontal="center"/>
    </xf>
    <xf numFmtId="2" fontId="4" fillId="34" borderId="12" xfId="0" applyNumberFormat="1" applyFont="1" applyFill="1" applyBorder="1" applyAlignment="1">
      <alignment horizontal="center"/>
    </xf>
    <xf numFmtId="2" fontId="4" fillId="0" borderId="12" xfId="0" applyNumberFormat="1" applyFont="1" applyBorder="1" applyAlignment="1">
      <alignment horizontal="center"/>
    </xf>
    <xf numFmtId="0" fontId="3" fillId="0" borderId="0" xfId="0" applyFont="1" applyAlignment="1">
      <alignment wrapText="1"/>
    </xf>
    <xf numFmtId="0" fontId="4" fillId="0" borderId="0" xfId="0" applyFont="1" applyFill="1" applyBorder="1" applyAlignment="1">
      <alignment horizontal="center"/>
    </xf>
    <xf numFmtId="0" fontId="7" fillId="0" borderId="0" xfId="0" applyFont="1" applyFill="1" applyBorder="1" applyAlignment="1">
      <alignment horizontal="center"/>
    </xf>
    <xf numFmtId="0" fontId="6" fillId="0" borderId="0" xfId="0" applyFont="1" applyFill="1" applyBorder="1" applyAlignment="1">
      <alignment horizontal="center"/>
    </xf>
    <xf numFmtId="0" fontId="0" fillId="0" borderId="0" xfId="0" applyFont="1" applyAlignment="1">
      <alignment horizontal="center"/>
    </xf>
    <xf numFmtId="0" fontId="2" fillId="34" borderId="11" xfId="0" applyFont="1" applyFill="1" applyBorder="1" applyAlignment="1">
      <alignment horizontal="center" wrapText="1"/>
    </xf>
    <xf numFmtId="0" fontId="2" fillId="35" borderId="11" xfId="0" applyFont="1" applyFill="1" applyBorder="1" applyAlignment="1">
      <alignment horizontal="center" wrapText="1"/>
    </xf>
    <xf numFmtId="0" fontId="2" fillId="35" borderId="10" xfId="0" applyFont="1" applyFill="1" applyBorder="1" applyAlignment="1">
      <alignment horizontal="center" wrapText="1"/>
    </xf>
    <xf numFmtId="0" fontId="2" fillId="36" borderId="10" xfId="0" applyFont="1" applyFill="1" applyBorder="1" applyAlignment="1">
      <alignment horizontal="center" wrapText="1"/>
    </xf>
    <xf numFmtId="0" fontId="2" fillId="35" borderId="0" xfId="0" applyFont="1" applyFill="1" applyBorder="1" applyAlignment="1">
      <alignment horizontal="center" wrapText="1"/>
    </xf>
    <xf numFmtId="0" fontId="2" fillId="0" borderId="10" xfId="0" applyFont="1" applyBorder="1" applyAlignment="1">
      <alignment horizontal="center"/>
    </xf>
    <xf numFmtId="0" fontId="2" fillId="34" borderId="10" xfId="0" applyFont="1" applyFill="1" applyBorder="1" applyAlignment="1">
      <alignment horizontal="center"/>
    </xf>
    <xf numFmtId="0" fontId="0" fillId="34" borderId="10" xfId="0" applyFont="1" applyFill="1" applyBorder="1" applyAlignment="1">
      <alignment horizontal="center"/>
    </xf>
    <xf numFmtId="0" fontId="2" fillId="34" borderId="10" xfId="0" applyFont="1" applyFill="1" applyBorder="1" applyAlignment="1">
      <alignment horizontal="center" wrapText="1"/>
    </xf>
    <xf numFmtId="0" fontId="7" fillId="33" borderId="10" xfId="0" applyFont="1" applyFill="1" applyBorder="1" applyAlignment="1">
      <alignment horizontal="center" wrapText="1"/>
    </xf>
    <xf numFmtId="0" fontId="6" fillId="33" borderId="11" xfId="0" applyFont="1" applyFill="1" applyBorder="1" applyAlignment="1">
      <alignment horizontal="center"/>
    </xf>
    <xf numFmtId="10" fontId="4" fillId="34" borderId="11" xfId="0" applyNumberFormat="1" applyFont="1" applyFill="1" applyBorder="1" applyAlignment="1">
      <alignment horizontal="center"/>
    </xf>
    <xf numFmtId="10" fontId="4" fillId="0" borderId="11" xfId="0" applyNumberFormat="1" applyFont="1" applyBorder="1" applyAlignment="1">
      <alignment horizontal="center"/>
    </xf>
    <xf numFmtId="10" fontId="4" fillId="36" borderId="11" xfId="0" applyNumberFormat="1" applyFont="1" applyFill="1" applyBorder="1" applyAlignment="1">
      <alignment horizontal="center"/>
    </xf>
    <xf numFmtId="0" fontId="6" fillId="33" borderId="12" xfId="0" applyFont="1" applyFill="1" applyBorder="1" applyAlignment="1">
      <alignment horizontal="center"/>
    </xf>
    <xf numFmtId="0" fontId="2" fillId="33" borderId="11" xfId="0" applyFont="1" applyFill="1" applyBorder="1" applyAlignment="1">
      <alignment horizontal="center"/>
    </xf>
    <xf numFmtId="0" fontId="2" fillId="36" borderId="11" xfId="0" applyFont="1" applyFill="1" applyBorder="1" applyAlignment="1">
      <alignment horizontal="center" wrapText="1"/>
    </xf>
    <xf numFmtId="0" fontId="7" fillId="0" borderId="10" xfId="0" applyFont="1" applyFill="1" applyBorder="1" applyAlignment="1">
      <alignment horizontal="center" wrapText="1"/>
    </xf>
    <xf numFmtId="3" fontId="6" fillId="33" borderId="10" xfId="0" applyNumberFormat="1" applyFont="1" applyFill="1" applyBorder="1" applyAlignment="1">
      <alignment horizontal="center"/>
    </xf>
    <xf numFmtId="4" fontId="6" fillId="33" borderId="10" xfId="0" applyNumberFormat="1" applyFont="1" applyFill="1" applyBorder="1" applyAlignment="1">
      <alignment horizontal="center"/>
    </xf>
    <xf numFmtId="0" fontId="4" fillId="33" borderId="10" xfId="0" applyFont="1" applyFill="1" applyBorder="1" applyAlignment="1">
      <alignment horizontal="center"/>
    </xf>
    <xf numFmtId="0" fontId="0" fillId="0" borderId="0" xfId="0" applyFont="1" applyAlignment="1">
      <alignment/>
    </xf>
    <xf numFmtId="0" fontId="0" fillId="0" borderId="10" xfId="0" applyFont="1" applyBorder="1" applyAlignment="1">
      <alignment horizontal="center"/>
    </xf>
    <xf numFmtId="0" fontId="0" fillId="37" borderId="10" xfId="0" applyFont="1" applyFill="1" applyBorder="1" applyAlignment="1">
      <alignment horizontal="center"/>
    </xf>
    <xf numFmtId="10" fontId="0" fillId="37" borderId="10" xfId="0" applyNumberFormat="1" applyFont="1" applyFill="1" applyBorder="1" applyAlignment="1">
      <alignment horizontal="center"/>
    </xf>
    <xf numFmtId="0" fontId="0" fillId="36" borderId="10" xfId="0" applyFont="1" applyFill="1" applyBorder="1" applyAlignment="1">
      <alignment horizontal="center"/>
    </xf>
    <xf numFmtId="10" fontId="0" fillId="36" borderId="10" xfId="0" applyNumberFormat="1" applyFont="1" applyFill="1" applyBorder="1" applyAlignment="1">
      <alignment horizontal="center"/>
    </xf>
    <xf numFmtId="0" fontId="8" fillId="0" borderId="0" xfId="0" applyFont="1" applyAlignment="1">
      <alignment horizontal="center"/>
    </xf>
    <xf numFmtId="0" fontId="3" fillId="0" borderId="0" xfId="0" applyFont="1" applyAlignment="1">
      <alignment horizontal="center"/>
    </xf>
    <xf numFmtId="0" fontId="0" fillId="0" borderId="10" xfId="0" applyBorder="1" applyAlignment="1">
      <alignment horizontal="center" vertical="center"/>
    </xf>
    <xf numFmtId="0" fontId="2" fillId="0" borderId="0" xfId="0" applyFont="1" applyAlignment="1">
      <alignment horizontal="left"/>
    </xf>
    <xf numFmtId="0" fontId="4" fillId="0" borderId="10" xfId="0" applyFont="1" applyBorder="1" applyAlignment="1">
      <alignment vertical="center" wrapText="1"/>
    </xf>
    <xf numFmtId="0" fontId="0" fillId="0" borderId="10" xfId="0" applyFont="1" applyFill="1" applyBorder="1" applyAlignment="1">
      <alignment horizontal="center"/>
    </xf>
    <xf numFmtId="0" fontId="4" fillId="0" borderId="10" xfId="0" applyFont="1" applyBorder="1" applyAlignment="1">
      <alignment horizontal="center" vertical="center" wrapText="1"/>
    </xf>
    <xf numFmtId="14" fontId="4" fillId="0" borderId="10" xfId="0" applyNumberFormat="1" applyFont="1" applyBorder="1" applyAlignment="1">
      <alignment horizontal="center" vertical="center" wrapText="1"/>
    </xf>
    <xf numFmtId="10" fontId="0" fillId="38" borderId="10" xfId="0" applyNumberFormat="1" applyFont="1" applyFill="1" applyBorder="1" applyAlignment="1">
      <alignment horizontal="center"/>
    </xf>
    <xf numFmtId="0" fontId="10" fillId="0" borderId="0" xfId="0" applyFont="1" applyAlignment="1">
      <alignment horizontal="left"/>
    </xf>
    <xf numFmtId="0" fontId="4" fillId="0" borderId="0" xfId="0" applyFont="1" applyAlignment="1">
      <alignment horizontal="left"/>
    </xf>
    <xf numFmtId="0" fontId="0" fillId="0" borderId="0" xfId="0" applyFont="1" applyAlignment="1">
      <alignment horizontal="left"/>
    </xf>
    <xf numFmtId="10" fontId="0" fillId="0" borderId="10" xfId="0" applyNumberFormat="1" applyFont="1" applyFill="1" applyBorder="1" applyAlignment="1">
      <alignment horizontal="center"/>
    </xf>
    <xf numFmtId="0" fontId="2" fillId="34" borderId="10" xfId="0" applyFont="1" applyFill="1" applyBorder="1" applyAlignment="1">
      <alignment horizontal="left" vertical="center"/>
    </xf>
    <xf numFmtId="0" fontId="2" fillId="34"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0" fillId="0" borderId="0" xfId="0" applyFont="1" applyFill="1" applyAlignment="1">
      <alignment/>
    </xf>
    <xf numFmtId="0" fontId="8" fillId="34" borderId="10" xfId="0" applyFont="1" applyFill="1" applyBorder="1" applyAlignment="1">
      <alignment horizontal="center"/>
    </xf>
    <xf numFmtId="0" fontId="2" fillId="0" borderId="0" xfId="0" applyFont="1" applyFill="1" applyBorder="1" applyAlignment="1">
      <alignment horizontal="left"/>
    </xf>
    <xf numFmtId="0" fontId="7" fillId="0" borderId="0" xfId="0" applyFont="1" applyFill="1" applyBorder="1" applyAlignment="1">
      <alignment horizontal="left"/>
    </xf>
    <xf numFmtId="0" fontId="2" fillId="39" borderId="10" xfId="0" applyFont="1" applyFill="1" applyBorder="1" applyAlignment="1">
      <alignment horizontal="right"/>
    </xf>
    <xf numFmtId="0" fontId="9" fillId="34" borderId="11" xfId="0" applyFont="1" applyFill="1" applyBorder="1" applyAlignment="1">
      <alignment horizontal="left" vertical="center" wrapText="1"/>
    </xf>
    <xf numFmtId="0" fontId="9" fillId="34" borderId="10" xfId="0" applyFont="1" applyFill="1" applyBorder="1" applyAlignment="1">
      <alignment horizontal="left" vertical="center"/>
    </xf>
    <xf numFmtId="0" fontId="9" fillId="34" borderId="10" xfId="0" applyFont="1" applyFill="1" applyBorder="1" applyAlignment="1">
      <alignment horizontal="center" vertical="center" wrapText="1"/>
    </xf>
    <xf numFmtId="9" fontId="0" fillId="0" borderId="10" xfId="0" applyNumberFormat="1" applyFont="1" applyFill="1" applyBorder="1" applyAlignment="1">
      <alignment horizontal="center"/>
    </xf>
    <xf numFmtId="0" fontId="4" fillId="0" borderId="10" xfId="0" applyFont="1" applyBorder="1" applyAlignment="1">
      <alignment horizontal="left" vertical="center"/>
    </xf>
    <xf numFmtId="49" fontId="10" fillId="0" borderId="10" xfId="0" applyNumberFormat="1" applyFont="1" applyBorder="1" applyAlignment="1">
      <alignment horizontal="center"/>
    </xf>
    <xf numFmtId="49" fontId="8" fillId="0" borderId="10" xfId="0" applyNumberFormat="1" applyFont="1" applyBorder="1" applyAlignment="1">
      <alignment horizontal="center"/>
    </xf>
    <xf numFmtId="49" fontId="10" fillId="39" borderId="10" xfId="0" applyNumberFormat="1" applyFont="1" applyFill="1" applyBorder="1" applyAlignment="1">
      <alignment horizontal="center"/>
    </xf>
    <xf numFmtId="49" fontId="8" fillId="39" borderId="10" xfId="0" applyNumberFormat="1" applyFont="1" applyFill="1" applyBorder="1" applyAlignment="1">
      <alignment horizontal="center"/>
    </xf>
    <xf numFmtId="49" fontId="7" fillId="0" borderId="0" xfId="0" applyNumberFormat="1" applyFont="1" applyAlignment="1">
      <alignment horizontal="center"/>
    </xf>
    <xf numFmtId="0" fontId="4" fillId="0" borderId="11" xfId="0" applyFont="1" applyBorder="1" applyAlignment="1">
      <alignment horizontal="left" vertical="center" wrapText="1"/>
    </xf>
    <xf numFmtId="0" fontId="4" fillId="37" borderId="11" xfId="0" applyFont="1" applyFill="1" applyBorder="1" applyAlignment="1">
      <alignment horizontal="left" vertical="center" wrapText="1"/>
    </xf>
    <xf numFmtId="0" fontId="4" fillId="37" borderId="10" xfId="0" applyFont="1" applyFill="1" applyBorder="1" applyAlignment="1">
      <alignment horizontal="left" vertical="center"/>
    </xf>
    <xf numFmtId="14" fontId="4" fillId="37" borderId="10" xfId="0" applyNumberFormat="1"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37" borderId="10" xfId="0" applyFont="1" applyFill="1" applyBorder="1" applyAlignment="1">
      <alignment vertical="center" wrapText="1"/>
    </xf>
    <xf numFmtId="0" fontId="2" fillId="0" borderId="0" xfId="0" applyFont="1" applyAlignment="1">
      <alignment horizontal="right"/>
    </xf>
    <xf numFmtId="0" fontId="11" fillId="0" borderId="0" xfId="0" applyFont="1" applyAlignment="1">
      <alignment horizontal="center"/>
    </xf>
    <xf numFmtId="0" fontId="6" fillId="0" borderId="10" xfId="0" applyFont="1" applyBorder="1" applyAlignment="1">
      <alignment horizontal="center" vertical="center"/>
    </xf>
    <xf numFmtId="0" fontId="0" fillId="34" borderId="10" xfId="0" applyFont="1" applyFill="1" applyBorder="1" applyAlignment="1">
      <alignment/>
    </xf>
    <xf numFmtId="0" fontId="2" fillId="0" borderId="0" xfId="0" applyFont="1" applyBorder="1" applyAlignment="1">
      <alignment horizontal="left"/>
    </xf>
    <xf numFmtId="0" fontId="0" fillId="0" borderId="10" xfId="0" applyFont="1" applyBorder="1" applyAlignment="1">
      <alignment/>
    </xf>
    <xf numFmtId="0" fontId="0" fillId="34" borderId="10" xfId="0" applyFill="1" applyBorder="1" applyAlignment="1">
      <alignment horizontal="center"/>
    </xf>
    <xf numFmtId="9" fontId="0" fillId="34" borderId="10" xfId="0" applyNumberFormat="1" applyFill="1" applyBorder="1" applyAlignment="1">
      <alignment horizontal="center"/>
    </xf>
    <xf numFmtId="2" fontId="0" fillId="34" borderId="10" xfId="0" applyNumberFormat="1" applyFill="1" applyBorder="1" applyAlignment="1">
      <alignment horizontal="center"/>
    </xf>
    <xf numFmtId="0" fontId="0" fillId="34" borderId="10" xfId="0" applyFont="1" applyFill="1" applyBorder="1" applyAlignment="1" quotePrefix="1">
      <alignment horizontal="center"/>
    </xf>
    <xf numFmtId="0" fontId="0" fillId="0" borderId="10" xfId="0" applyBorder="1" applyAlignment="1">
      <alignment horizontal="center"/>
    </xf>
    <xf numFmtId="9" fontId="0" fillId="0" borderId="10" xfId="0" applyNumberFormat="1" applyBorder="1" applyAlignment="1">
      <alignment horizontal="center"/>
    </xf>
    <xf numFmtId="2" fontId="0" fillId="0" borderId="10" xfId="0" applyNumberFormat="1" applyBorder="1" applyAlignment="1">
      <alignment horizontal="center"/>
    </xf>
    <xf numFmtId="0" fontId="6" fillId="0" borderId="0" xfId="0" applyFont="1" applyFill="1" applyBorder="1" applyAlignment="1">
      <alignment vertical="top"/>
    </xf>
    <xf numFmtId="0" fontId="0" fillId="0" borderId="0" xfId="0" applyFont="1" applyFill="1" applyBorder="1" applyAlignment="1">
      <alignment/>
    </xf>
    <xf numFmtId="0" fontId="0" fillId="0" borderId="13" xfId="0" applyFont="1" applyBorder="1" applyAlignment="1">
      <alignment horizontal="left"/>
    </xf>
    <xf numFmtId="0" fontId="4" fillId="0" borderId="13" xfId="0" applyFont="1" applyBorder="1" applyAlignment="1">
      <alignment horizontal="left"/>
    </xf>
    <xf numFmtId="0" fontId="0" fillId="0" borderId="13" xfId="0" applyFont="1" applyBorder="1" applyAlignment="1">
      <alignment horizontal="center"/>
    </xf>
    <xf numFmtId="0" fontId="0" fillId="0" borderId="13" xfId="0" applyFont="1" applyBorder="1" applyAlignment="1">
      <alignment/>
    </xf>
    <xf numFmtId="0" fontId="7" fillId="33" borderId="10" xfId="0" applyFont="1" applyFill="1" applyBorder="1" applyAlignment="1">
      <alignment horizontal="center"/>
    </xf>
    <xf numFmtId="0" fontId="7" fillId="33" borderId="10" xfId="0" applyFont="1" applyFill="1" applyBorder="1" applyAlignment="1">
      <alignment horizontal="center" wrapText="1"/>
    </xf>
    <xf numFmtId="0" fontId="6" fillId="33" borderId="10" xfId="0" applyFont="1" applyFill="1" applyBorder="1" applyAlignment="1">
      <alignment horizontal="center"/>
    </xf>
    <xf numFmtId="0" fontId="6" fillId="0" borderId="10" xfId="0" applyFont="1" applyFill="1" applyBorder="1" applyAlignment="1">
      <alignment horizontal="center"/>
    </xf>
    <xf numFmtId="0" fontId="4" fillId="34" borderId="10" xfId="0" applyFont="1" applyFill="1" applyBorder="1" applyAlignment="1">
      <alignment horizontal="center" wrapText="1"/>
    </xf>
    <xf numFmtId="0" fontId="4" fillId="34" borderId="10" xfId="0" applyFont="1" applyFill="1" applyBorder="1" applyAlignment="1">
      <alignment horizontal="center"/>
    </xf>
    <xf numFmtId="0" fontId="5" fillId="0" borderId="10" xfId="0" applyFont="1" applyBorder="1" applyAlignment="1">
      <alignment vertical="top" wrapText="1"/>
    </xf>
    <xf numFmtId="0" fontId="5" fillId="0" borderId="11" xfId="0" applyFont="1" applyBorder="1" applyAlignment="1">
      <alignment vertical="top" wrapText="1"/>
    </xf>
    <xf numFmtId="0" fontId="5" fillId="0" borderId="14" xfId="0" applyFont="1" applyBorder="1" applyAlignment="1">
      <alignment vertical="top" wrapText="1"/>
    </xf>
    <xf numFmtId="0" fontId="5" fillId="0" borderId="15" xfId="0" applyFont="1" applyBorder="1" applyAlignment="1">
      <alignment vertical="top" wrapText="1"/>
    </xf>
    <xf numFmtId="0" fontId="13" fillId="39" borderId="11" xfId="0" applyFont="1" applyFill="1" applyBorder="1" applyAlignment="1">
      <alignment horizontal="left" vertical="top" wrapText="1"/>
    </xf>
    <xf numFmtId="0" fontId="3" fillId="39" borderId="14" xfId="0" applyFont="1" applyFill="1" applyBorder="1" applyAlignment="1">
      <alignment horizontal="left" vertical="top"/>
    </xf>
    <xf numFmtId="0" fontId="3" fillId="39" borderId="15" xfId="0" applyFont="1" applyFill="1" applyBorder="1" applyAlignment="1">
      <alignment horizontal="left" vertical="top"/>
    </xf>
    <xf numFmtId="0" fontId="2" fillId="0" borderId="0" xfId="0" applyFont="1" applyAlignment="1">
      <alignment horizontal="center"/>
    </xf>
    <xf numFmtId="0" fontId="6" fillId="39" borderId="11" xfId="0" applyFont="1" applyFill="1" applyBorder="1" applyAlignment="1">
      <alignment horizontal="left" vertical="top" wrapText="1"/>
    </xf>
    <xf numFmtId="0" fontId="6" fillId="39" borderId="14" xfId="0" applyFont="1" applyFill="1" applyBorder="1" applyAlignment="1">
      <alignment horizontal="left" vertical="top"/>
    </xf>
    <xf numFmtId="0" fontId="6" fillId="39" borderId="15" xfId="0" applyFont="1" applyFill="1" applyBorder="1" applyAlignment="1">
      <alignment horizontal="left" vertical="top"/>
    </xf>
    <xf numFmtId="0" fontId="5" fillId="0" borderId="10" xfId="0" applyFont="1" applyBorder="1" applyAlignment="1">
      <alignment horizontal="left" vertical="center"/>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4" fillId="0" borderId="10" xfId="0" applyFont="1" applyBorder="1" applyAlignment="1">
      <alignment horizontal="center" vertical="center"/>
    </xf>
    <xf numFmtId="164" fontId="4" fillId="0" borderId="10" xfId="0" applyNumberFormat="1" applyFont="1" applyBorder="1" applyAlignment="1">
      <alignment horizontal="center" vertical="center"/>
    </xf>
    <xf numFmtId="0" fontId="0" fillId="0" borderId="16" xfId="0" applyFont="1" applyFill="1" applyBorder="1" applyAlignment="1">
      <alignment horizontal="center" vertical="top" wrapText="1"/>
    </xf>
    <xf numFmtId="0" fontId="0" fillId="0" borderId="17" xfId="0" applyFont="1" applyFill="1" applyBorder="1" applyAlignment="1">
      <alignment horizontal="center" vertical="top" wrapText="1"/>
    </xf>
    <xf numFmtId="0" fontId="0" fillId="0" borderId="18" xfId="0" applyFont="1" applyFill="1" applyBorder="1" applyAlignment="1">
      <alignment horizontal="center" vertical="top" wrapText="1"/>
    </xf>
    <xf numFmtId="0" fontId="6" fillId="0" borderId="0" xfId="0" applyFont="1" applyFill="1" applyBorder="1" applyAlignment="1">
      <alignment horizontal="left" vertical="top" wrapText="1"/>
    </xf>
    <xf numFmtId="0" fontId="4" fillId="0" borderId="10" xfId="0" applyFont="1" applyFill="1" applyBorder="1" applyAlignment="1">
      <alignment horizontal="center"/>
    </xf>
    <xf numFmtId="0" fontId="4" fillId="37" borderId="10" xfId="0" applyFont="1" applyFill="1" applyBorder="1" applyAlignment="1">
      <alignment horizontal="center"/>
    </xf>
    <xf numFmtId="0" fontId="7" fillId="36" borderId="10" xfId="0" applyFont="1" applyFill="1" applyBorder="1" applyAlignment="1">
      <alignment horizontal="center"/>
    </xf>
    <xf numFmtId="0" fontId="7" fillId="34" borderId="10"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A1:X36"/>
  <sheetViews>
    <sheetView zoomScalePageLayoutView="0" workbookViewId="0" topLeftCell="A1">
      <selection activeCell="I27" sqref="I27"/>
    </sheetView>
  </sheetViews>
  <sheetFormatPr defaultColWidth="9.7109375" defaultRowHeight="12.75"/>
  <cols>
    <col min="1" max="1" width="22.140625" style="12" bestFit="1" customWidth="1"/>
    <col min="2" max="2" width="7.140625" style="6" customWidth="1"/>
    <col min="3" max="3" width="8.7109375" style="6" customWidth="1"/>
    <col min="4" max="4" width="7.00390625" style="6" customWidth="1"/>
    <col min="5" max="6" width="5.7109375" style="6" customWidth="1"/>
    <col min="7" max="7" width="7.00390625" style="6" customWidth="1"/>
    <col min="8" max="8" width="2.421875" style="28" customWidth="1"/>
    <col min="9" max="9" width="24.28125" style="31" bestFit="1" customWidth="1"/>
    <col min="10" max="11" width="9.00390625" style="6" bestFit="1" customWidth="1"/>
    <col min="12" max="12" width="7.00390625" style="6" bestFit="1" customWidth="1"/>
    <col min="13" max="13" width="7.28125" style="6" customWidth="1"/>
    <col min="14" max="14" width="7.00390625" style="6" customWidth="1"/>
    <col min="15" max="15" width="6.7109375" style="6" customWidth="1"/>
    <col min="16" max="22" width="5.7109375" style="6" customWidth="1"/>
    <col min="23" max="16384" width="9.7109375" style="5" customWidth="1"/>
  </cols>
  <sheetData>
    <row r="1" spans="10:15" ht="15">
      <c r="J1" s="117" t="s">
        <v>10</v>
      </c>
      <c r="K1" s="117"/>
      <c r="L1" s="118" t="s">
        <v>9</v>
      </c>
      <c r="M1" s="118"/>
      <c r="N1" s="117" t="s">
        <v>8</v>
      </c>
      <c r="O1" s="117"/>
    </row>
    <row r="2" spans="1:15" ht="24.75">
      <c r="A2" s="13" t="s">
        <v>30</v>
      </c>
      <c r="B2" s="13" t="s">
        <v>31</v>
      </c>
      <c r="J2" s="41" t="s">
        <v>78</v>
      </c>
      <c r="K2" s="41" t="s">
        <v>79</v>
      </c>
      <c r="L2" s="49" t="s">
        <v>78</v>
      </c>
      <c r="M2" s="49" t="s">
        <v>79</v>
      </c>
      <c r="N2" s="41" t="s">
        <v>78</v>
      </c>
      <c r="O2" s="41" t="s">
        <v>79</v>
      </c>
    </row>
    <row r="3" spans="1:15" ht="15.75">
      <c r="A3" s="13" t="s">
        <v>50</v>
      </c>
      <c r="B3" s="13" t="s">
        <v>61</v>
      </c>
      <c r="I3" s="37" t="s">
        <v>66</v>
      </c>
      <c r="J3" s="50">
        <v>1000</v>
      </c>
      <c r="K3" s="50">
        <v>925</v>
      </c>
      <c r="L3" s="7"/>
      <c r="M3" s="7"/>
      <c r="N3" s="52"/>
      <c r="O3" s="52"/>
    </row>
    <row r="4" spans="1:15" ht="15.75">
      <c r="A4" s="13" t="s">
        <v>20</v>
      </c>
      <c r="B4" s="13">
        <v>2010</v>
      </c>
      <c r="I4" s="37" t="s">
        <v>67</v>
      </c>
      <c r="J4" s="51">
        <v>3600</v>
      </c>
      <c r="K4" s="51">
        <v>3100</v>
      </c>
      <c r="L4" s="7"/>
      <c r="M4" s="7"/>
      <c r="N4" s="52"/>
      <c r="O4" s="52"/>
    </row>
    <row r="5" ht="9" customHeight="1"/>
    <row r="6" spans="2:24" ht="30" customHeight="1">
      <c r="B6" s="115" t="s">
        <v>72</v>
      </c>
      <c r="C6" s="115"/>
      <c r="D6" s="115"/>
      <c r="E6" s="119" t="s">
        <v>76</v>
      </c>
      <c r="F6" s="120"/>
      <c r="G6" s="120"/>
      <c r="H6" s="29"/>
      <c r="J6" s="116" t="s">
        <v>77</v>
      </c>
      <c r="K6" s="115"/>
      <c r="L6" s="115"/>
      <c r="M6" s="116" t="s">
        <v>75</v>
      </c>
      <c r="N6" s="115"/>
      <c r="O6" s="115"/>
      <c r="P6" s="8"/>
      <c r="Q6" s="8"/>
      <c r="V6" s="27"/>
      <c r="W6" s="27"/>
      <c r="X6" s="27"/>
    </row>
    <row r="7" spans="1:24" ht="15" customHeight="1">
      <c r="A7" s="4" t="s">
        <v>71</v>
      </c>
      <c r="B7" s="11" t="s">
        <v>10</v>
      </c>
      <c r="C7" s="11" t="s">
        <v>9</v>
      </c>
      <c r="D7" s="42" t="s">
        <v>8</v>
      </c>
      <c r="E7" s="11" t="s">
        <v>10</v>
      </c>
      <c r="F7" s="11" t="s">
        <v>9</v>
      </c>
      <c r="G7" s="11" t="s">
        <v>8</v>
      </c>
      <c r="H7" s="30"/>
      <c r="I7" s="47" t="s">
        <v>69</v>
      </c>
      <c r="J7" s="11" t="s">
        <v>10</v>
      </c>
      <c r="K7" s="11" t="s">
        <v>9</v>
      </c>
      <c r="L7" s="42" t="s">
        <v>8</v>
      </c>
      <c r="M7" s="46" t="s">
        <v>10</v>
      </c>
      <c r="N7" s="11" t="s">
        <v>9</v>
      </c>
      <c r="O7" s="11" t="s">
        <v>8</v>
      </c>
      <c r="P7" s="8"/>
      <c r="Q7" s="8"/>
      <c r="V7" s="27"/>
      <c r="W7" s="27"/>
      <c r="X7" s="27"/>
    </row>
    <row r="8" spans="1:24" ht="15" customHeight="1">
      <c r="A8" s="32" t="s">
        <v>37</v>
      </c>
      <c r="B8" s="15">
        <v>0.33</v>
      </c>
      <c r="C8" s="15">
        <v>0.38</v>
      </c>
      <c r="D8" s="43">
        <v>0.45</v>
      </c>
      <c r="E8" s="25">
        <v>43</v>
      </c>
      <c r="F8" s="18"/>
      <c r="G8" s="18"/>
      <c r="I8" s="32" t="s">
        <v>37</v>
      </c>
      <c r="J8" s="18">
        <v>43</v>
      </c>
      <c r="K8" s="18"/>
      <c r="L8" s="22"/>
      <c r="M8" s="25">
        <v>43</v>
      </c>
      <c r="N8" s="18"/>
      <c r="O8" s="18"/>
      <c r="V8" s="27"/>
      <c r="W8" s="27"/>
      <c r="X8" s="27"/>
    </row>
    <row r="9" spans="1:15" ht="12.75">
      <c r="A9" s="33" t="s">
        <v>38</v>
      </c>
      <c r="B9" s="16">
        <v>0.35</v>
      </c>
      <c r="C9" s="16">
        <v>0.39</v>
      </c>
      <c r="D9" s="44">
        <v>0.46</v>
      </c>
      <c r="E9" s="26">
        <v>46</v>
      </c>
      <c r="F9" s="17"/>
      <c r="G9" s="17"/>
      <c r="I9" s="33" t="s">
        <v>38</v>
      </c>
      <c r="J9" s="17">
        <v>46</v>
      </c>
      <c r="K9" s="17"/>
      <c r="L9" s="23"/>
      <c r="M9" s="26">
        <v>46</v>
      </c>
      <c r="N9" s="17"/>
      <c r="O9" s="17"/>
    </row>
    <row r="10" spans="1:15" ht="12.75">
      <c r="A10" s="32" t="s">
        <v>39</v>
      </c>
      <c r="B10" s="15">
        <v>0.45</v>
      </c>
      <c r="C10" s="15">
        <v>0.46</v>
      </c>
      <c r="D10" s="43">
        <v>0.47</v>
      </c>
      <c r="E10" s="25">
        <v>51</v>
      </c>
      <c r="F10" s="18"/>
      <c r="G10" s="18"/>
      <c r="I10" s="32" t="s">
        <v>39</v>
      </c>
      <c r="J10" s="18">
        <v>51</v>
      </c>
      <c r="K10" s="18"/>
      <c r="L10" s="22"/>
      <c r="M10" s="25">
        <v>51</v>
      </c>
      <c r="N10" s="18"/>
      <c r="O10" s="18"/>
    </row>
    <row r="11" spans="1:15" ht="12.75">
      <c r="A11" s="33" t="s">
        <v>40</v>
      </c>
      <c r="B11" s="16">
        <v>0.55</v>
      </c>
      <c r="C11" s="16">
        <v>0.53</v>
      </c>
      <c r="D11" s="44">
        <v>0.54</v>
      </c>
      <c r="E11" s="26">
        <v>44</v>
      </c>
      <c r="F11" s="17"/>
      <c r="G11" s="17"/>
      <c r="I11" s="33" t="s">
        <v>40</v>
      </c>
      <c r="J11" s="17">
        <v>44</v>
      </c>
      <c r="K11" s="17"/>
      <c r="L11" s="23"/>
      <c r="M11" s="26">
        <v>44</v>
      </c>
      <c r="N11" s="17"/>
      <c r="O11" s="17"/>
    </row>
    <row r="12" spans="1:15" ht="12.75">
      <c r="A12" s="32" t="s">
        <v>11</v>
      </c>
      <c r="B12" s="15">
        <v>0.24</v>
      </c>
      <c r="C12" s="15">
        <v>0.27</v>
      </c>
      <c r="D12" s="43">
        <v>0.29</v>
      </c>
      <c r="E12" s="25">
        <v>32</v>
      </c>
      <c r="F12" s="18"/>
      <c r="G12" s="18"/>
      <c r="I12" s="32" t="s">
        <v>11</v>
      </c>
      <c r="J12" s="18">
        <v>32</v>
      </c>
      <c r="K12" s="18"/>
      <c r="L12" s="22"/>
      <c r="M12" s="25">
        <v>32</v>
      </c>
      <c r="N12" s="18"/>
      <c r="O12" s="18"/>
    </row>
    <row r="13" spans="1:15" ht="12.75">
      <c r="A13" s="33" t="s">
        <v>12</v>
      </c>
      <c r="B13" s="16">
        <v>0.11</v>
      </c>
      <c r="C13" s="16">
        <v>0.14</v>
      </c>
      <c r="D13" s="44">
        <v>0.17</v>
      </c>
      <c r="E13" s="26">
        <v>29</v>
      </c>
      <c r="F13" s="17"/>
      <c r="G13" s="17"/>
      <c r="I13" s="33" t="s">
        <v>12</v>
      </c>
      <c r="J13" s="17">
        <v>29</v>
      </c>
      <c r="K13" s="17"/>
      <c r="L13" s="23"/>
      <c r="M13" s="26">
        <v>29</v>
      </c>
      <c r="N13" s="17"/>
      <c r="O13" s="17"/>
    </row>
    <row r="14" spans="1:15" ht="12.75">
      <c r="A14" s="32" t="s">
        <v>41</v>
      </c>
      <c r="B14" s="15">
        <v>0.44</v>
      </c>
      <c r="C14" s="15">
        <v>0.45</v>
      </c>
      <c r="D14" s="43">
        <v>0.46</v>
      </c>
      <c r="E14" s="25">
        <v>72.19</v>
      </c>
      <c r="F14" s="18"/>
      <c r="G14" s="18"/>
      <c r="I14" s="32" t="s">
        <v>41</v>
      </c>
      <c r="J14" s="18">
        <v>72.19</v>
      </c>
      <c r="K14" s="18"/>
      <c r="L14" s="22"/>
      <c r="M14" s="25">
        <v>72.19</v>
      </c>
      <c r="N14" s="18"/>
      <c r="O14" s="18"/>
    </row>
    <row r="15" spans="1:15" ht="12.75">
      <c r="A15" s="33" t="s">
        <v>13</v>
      </c>
      <c r="B15" s="16">
        <v>0.44</v>
      </c>
      <c r="C15" s="16">
        <v>0.46</v>
      </c>
      <c r="D15" s="44">
        <v>0.48</v>
      </c>
      <c r="E15" s="26">
        <v>75.44</v>
      </c>
      <c r="F15" s="17"/>
      <c r="G15" s="17"/>
      <c r="I15" s="33" t="s">
        <v>13</v>
      </c>
      <c r="J15" s="17">
        <v>75.44</v>
      </c>
      <c r="K15" s="17"/>
      <c r="L15" s="23"/>
      <c r="M15" s="26">
        <v>75.44</v>
      </c>
      <c r="N15" s="17"/>
      <c r="O15" s="17"/>
    </row>
    <row r="16" spans="1:15" ht="12.75">
      <c r="A16" s="32" t="s">
        <v>14</v>
      </c>
      <c r="B16" s="15">
        <v>0.34</v>
      </c>
      <c r="C16" s="15">
        <v>0.38</v>
      </c>
      <c r="D16" s="43">
        <v>0.47</v>
      </c>
      <c r="E16" s="25">
        <v>70.5</v>
      </c>
      <c r="F16" s="18"/>
      <c r="G16" s="18"/>
      <c r="I16" s="32" t="s">
        <v>14</v>
      </c>
      <c r="J16" s="18">
        <v>70.5</v>
      </c>
      <c r="K16" s="18"/>
      <c r="L16" s="22"/>
      <c r="M16" s="25">
        <v>70.5</v>
      </c>
      <c r="N16" s="18"/>
      <c r="O16" s="18"/>
    </row>
    <row r="17" spans="1:15" ht="12.75">
      <c r="A17" s="33" t="s">
        <v>15</v>
      </c>
      <c r="B17" s="16">
        <v>0.23</v>
      </c>
      <c r="C17" s="16">
        <v>0.27</v>
      </c>
      <c r="D17" s="44">
        <v>0.29</v>
      </c>
      <c r="E17" s="26">
        <v>61.2</v>
      </c>
      <c r="F17" s="17"/>
      <c r="G17" s="17"/>
      <c r="I17" s="33" t="s">
        <v>15</v>
      </c>
      <c r="J17" s="17">
        <v>61.2</v>
      </c>
      <c r="K17" s="17"/>
      <c r="L17" s="23"/>
      <c r="M17" s="26">
        <v>61.2</v>
      </c>
      <c r="N17" s="17"/>
      <c r="O17" s="17"/>
    </row>
    <row r="18" spans="1:15" ht="12.75">
      <c r="A18" s="32" t="s">
        <v>16</v>
      </c>
      <c r="B18" s="15">
        <v>0.12</v>
      </c>
      <c r="C18" s="15">
        <v>0.15</v>
      </c>
      <c r="D18" s="43">
        <v>0.18</v>
      </c>
      <c r="E18" s="25">
        <v>54.34</v>
      </c>
      <c r="F18" s="18"/>
      <c r="G18" s="18"/>
      <c r="I18" s="32" t="s">
        <v>16</v>
      </c>
      <c r="J18" s="18">
        <v>54.34</v>
      </c>
      <c r="K18" s="18"/>
      <c r="L18" s="22"/>
      <c r="M18" s="25">
        <v>54.34</v>
      </c>
      <c r="N18" s="18"/>
      <c r="O18" s="18"/>
    </row>
    <row r="19" spans="1:15" ht="12.75">
      <c r="A19" s="34" t="s">
        <v>42</v>
      </c>
      <c r="B19" s="16">
        <v>0.12</v>
      </c>
      <c r="C19" s="16">
        <v>0.19</v>
      </c>
      <c r="D19" s="44">
        <v>0.22</v>
      </c>
      <c r="E19" s="26">
        <v>67</v>
      </c>
      <c r="F19" s="17"/>
      <c r="G19" s="17"/>
      <c r="I19" s="33" t="s">
        <v>42</v>
      </c>
      <c r="J19" s="17">
        <v>67</v>
      </c>
      <c r="K19" s="17"/>
      <c r="L19" s="23"/>
      <c r="M19" s="26">
        <v>67</v>
      </c>
      <c r="N19" s="17"/>
      <c r="O19" s="17"/>
    </row>
    <row r="20" spans="1:15" ht="12.75">
      <c r="A20" s="35" t="s">
        <v>70</v>
      </c>
      <c r="B20" s="20">
        <v>0.44</v>
      </c>
      <c r="C20" s="20">
        <v>0.54</v>
      </c>
      <c r="D20" s="45">
        <v>0.67</v>
      </c>
      <c r="E20" s="24">
        <v>55</v>
      </c>
      <c r="F20" s="19"/>
      <c r="G20" s="19"/>
      <c r="I20" s="48" t="s">
        <v>68</v>
      </c>
      <c r="J20" s="19">
        <v>55</v>
      </c>
      <c r="K20" s="19"/>
      <c r="L20" s="21"/>
      <c r="M20" s="24">
        <v>55</v>
      </c>
      <c r="N20" s="19"/>
      <c r="O20" s="21"/>
    </row>
    <row r="21" spans="1:6" ht="12.75">
      <c r="A21" s="36"/>
      <c r="B21" s="10"/>
      <c r="C21" s="10"/>
      <c r="D21" s="10"/>
      <c r="E21" s="5"/>
      <c r="F21" s="5"/>
    </row>
    <row r="22" spans="1:12" ht="15">
      <c r="A22" s="2" t="s">
        <v>49</v>
      </c>
      <c r="B22" s="11" t="s">
        <v>10</v>
      </c>
      <c r="C22" s="11" t="s">
        <v>9</v>
      </c>
      <c r="D22" s="11" t="s">
        <v>8</v>
      </c>
      <c r="E22" s="5"/>
      <c r="F22" s="5"/>
      <c r="I22" s="4" t="s">
        <v>57</v>
      </c>
      <c r="J22" s="11" t="s">
        <v>10</v>
      </c>
      <c r="K22" s="11" t="s">
        <v>9</v>
      </c>
      <c r="L22" s="11" t="s">
        <v>8</v>
      </c>
    </row>
    <row r="23" spans="1:12" ht="12.75">
      <c r="A23" s="35" t="s">
        <v>43</v>
      </c>
      <c r="B23" s="19">
        <v>32</v>
      </c>
      <c r="C23" s="19">
        <v>55</v>
      </c>
      <c r="D23" s="19">
        <v>67</v>
      </c>
      <c r="E23" s="5"/>
      <c r="F23" s="5"/>
      <c r="I23" s="40" t="s">
        <v>59</v>
      </c>
      <c r="J23" s="9" t="s">
        <v>65</v>
      </c>
      <c r="K23" s="9"/>
      <c r="L23" s="9"/>
    </row>
    <row r="24" spans="1:15" ht="15" customHeight="1">
      <c r="A24" s="32" t="s">
        <v>44</v>
      </c>
      <c r="B24" s="18">
        <v>22</v>
      </c>
      <c r="C24" s="18">
        <v>37</v>
      </c>
      <c r="D24" s="18">
        <v>45</v>
      </c>
      <c r="E24" s="5"/>
      <c r="F24" s="5"/>
      <c r="I24" s="34" t="s">
        <v>58</v>
      </c>
      <c r="J24" s="7" t="s">
        <v>65</v>
      </c>
      <c r="K24" s="7"/>
      <c r="L24" s="7"/>
      <c r="N24" s="14"/>
      <c r="O24" s="14"/>
    </row>
    <row r="25" spans="1:15" ht="15" customHeight="1">
      <c r="A25" s="33" t="s">
        <v>45</v>
      </c>
      <c r="B25" s="17">
        <v>29</v>
      </c>
      <c r="C25" s="17">
        <v>54</v>
      </c>
      <c r="D25" s="17">
        <v>55</v>
      </c>
      <c r="E25" s="5"/>
      <c r="F25" s="5"/>
      <c r="I25" s="40" t="s">
        <v>60</v>
      </c>
      <c r="J25" s="9">
        <v>45</v>
      </c>
      <c r="K25" s="9">
        <v>65</v>
      </c>
      <c r="L25" s="9">
        <v>110</v>
      </c>
      <c r="N25" s="14"/>
      <c r="O25" s="14"/>
    </row>
    <row r="26" spans="1:15" ht="15" customHeight="1">
      <c r="A26" s="32" t="s">
        <v>46</v>
      </c>
      <c r="B26" s="18">
        <v>34</v>
      </c>
      <c r="C26" s="18">
        <v>65</v>
      </c>
      <c r="D26" s="18">
        <v>67</v>
      </c>
      <c r="E26" s="5"/>
      <c r="F26" s="5"/>
      <c r="I26" s="34" t="s">
        <v>89</v>
      </c>
      <c r="J26" s="7"/>
      <c r="K26" s="7"/>
      <c r="L26" s="7"/>
      <c r="M26" s="14"/>
      <c r="N26" s="14"/>
      <c r="O26" s="14"/>
    </row>
    <row r="27" spans="1:15" ht="15" customHeight="1">
      <c r="A27" s="33" t="s">
        <v>47</v>
      </c>
      <c r="B27" s="17" t="s">
        <v>65</v>
      </c>
      <c r="C27" s="17" t="s">
        <v>65</v>
      </c>
      <c r="D27" s="17" t="s">
        <v>65</v>
      </c>
      <c r="E27" s="5"/>
      <c r="F27" s="5"/>
      <c r="I27" s="40" t="s">
        <v>90</v>
      </c>
      <c r="J27" s="9"/>
      <c r="K27" s="9"/>
      <c r="L27" s="9"/>
      <c r="M27" s="14"/>
      <c r="N27" s="14"/>
      <c r="O27" s="14"/>
    </row>
    <row r="28" spans="1:15" ht="15" customHeight="1">
      <c r="A28" s="32" t="s">
        <v>48</v>
      </c>
      <c r="B28" s="18" t="s">
        <v>65</v>
      </c>
      <c r="C28" s="18" t="s">
        <v>65</v>
      </c>
      <c r="D28" s="18" t="s">
        <v>65</v>
      </c>
      <c r="E28" s="5"/>
      <c r="F28" s="5"/>
      <c r="I28" s="34"/>
      <c r="J28" s="7"/>
      <c r="K28" s="7"/>
      <c r="L28" s="7"/>
      <c r="M28" s="14"/>
      <c r="N28" s="14"/>
      <c r="O28" s="14"/>
    </row>
    <row r="29" spans="1:15" ht="14.25" customHeight="1">
      <c r="A29" s="31"/>
      <c r="M29" s="14"/>
      <c r="N29" s="14"/>
      <c r="O29" s="14"/>
    </row>
    <row r="30" spans="1:12" ht="15">
      <c r="A30" s="4" t="s">
        <v>51</v>
      </c>
      <c r="B30" s="11" t="s">
        <v>10</v>
      </c>
      <c r="C30" s="11" t="s">
        <v>9</v>
      </c>
      <c r="D30" s="11" t="s">
        <v>8</v>
      </c>
      <c r="J30" s="11" t="s">
        <v>10</v>
      </c>
      <c r="K30" s="11" t="s">
        <v>9</v>
      </c>
      <c r="L30" s="11" t="s">
        <v>8</v>
      </c>
    </row>
    <row r="31" spans="1:12" ht="12.75">
      <c r="A31" s="37" t="s">
        <v>52</v>
      </c>
      <c r="B31" s="7"/>
      <c r="C31" s="7"/>
      <c r="D31" s="7"/>
      <c r="I31" s="4" t="s">
        <v>64</v>
      </c>
      <c r="J31" s="15">
        <v>0.57</v>
      </c>
      <c r="K31" s="15">
        <v>0.77</v>
      </c>
      <c r="L31" s="15">
        <v>0.81</v>
      </c>
    </row>
    <row r="32" spans="1:4" ht="12.75">
      <c r="A32" s="38" t="s">
        <v>53</v>
      </c>
      <c r="B32" s="9"/>
      <c r="C32" s="9"/>
      <c r="D32" s="9"/>
    </row>
    <row r="33" spans="1:4" ht="12.75">
      <c r="A33" s="37" t="s">
        <v>55</v>
      </c>
      <c r="B33" s="7"/>
      <c r="C33" s="7"/>
      <c r="D33" s="7"/>
    </row>
    <row r="34" spans="1:4" ht="12.75">
      <c r="A34" s="38" t="s">
        <v>54</v>
      </c>
      <c r="B34" s="9"/>
      <c r="C34" s="9"/>
      <c r="D34" s="9"/>
    </row>
    <row r="35" spans="1:4" ht="12.75">
      <c r="A35" s="37" t="s">
        <v>56</v>
      </c>
      <c r="B35" s="7"/>
      <c r="C35" s="7"/>
      <c r="D35" s="7"/>
    </row>
    <row r="36" spans="1:4" ht="12.75">
      <c r="A36" s="39"/>
      <c r="B36" s="9"/>
      <c r="C36" s="9"/>
      <c r="D36" s="9"/>
    </row>
  </sheetData>
  <sheetProtection/>
  <mergeCells count="7">
    <mergeCell ref="B6:D6"/>
    <mergeCell ref="M6:O6"/>
    <mergeCell ref="J6:L6"/>
    <mergeCell ref="J1:K1"/>
    <mergeCell ref="L1:M1"/>
    <mergeCell ref="N1:O1"/>
    <mergeCell ref="E6:G6"/>
  </mergeCells>
  <printOptions/>
  <pageMargins left="0.25" right="0.25" top="0.5" bottom="0.5" header="0.5" footer="0.5"/>
  <pageSetup horizontalDpi="600" verticalDpi="600" orientation="landscape" r:id="rId1"/>
  <headerFooter alignWithMargins="0">
    <oddFooter>&amp;R&amp;A  &amp;"Arial,Bold"&amp;16- DRAFT -</oddFooter>
  </headerFooter>
</worksheet>
</file>

<file path=xl/worksheets/sheet2.xml><?xml version="1.0" encoding="utf-8"?>
<worksheet xmlns="http://schemas.openxmlformats.org/spreadsheetml/2006/main" xmlns:r="http://schemas.openxmlformats.org/officeDocument/2006/relationships">
  <sheetPr>
    <tabColor rgb="FF7030A0"/>
  </sheetPr>
  <dimension ref="A1:P24"/>
  <sheetViews>
    <sheetView zoomScalePageLayoutView="0" workbookViewId="0" topLeftCell="A1">
      <pane ySplit="6" topLeftCell="A7" activePane="bottomLeft" state="frozen"/>
      <selection pane="topLeft" activeCell="A1" sqref="A1"/>
      <selection pane="bottomLeft" activeCell="A10" sqref="A10:P10"/>
    </sheetView>
  </sheetViews>
  <sheetFormatPr defaultColWidth="9.140625" defaultRowHeight="12.75"/>
  <cols>
    <col min="1" max="1" width="10.8515625" style="0" customWidth="1"/>
    <col min="2" max="2" width="8.140625" style="0" customWidth="1"/>
    <col min="3" max="3" width="7.57421875" style="0" customWidth="1"/>
    <col min="4" max="4" width="8.140625" style="0" bestFit="1" customWidth="1"/>
    <col min="5" max="5" width="8.8515625" style="0" customWidth="1"/>
    <col min="6" max="6" width="11.421875" style="0" bestFit="1" customWidth="1"/>
    <col min="7" max="7" width="13.28125" style="0" bestFit="1" customWidth="1"/>
    <col min="8" max="8" width="6.7109375" style="0" customWidth="1"/>
    <col min="9" max="9" width="8.140625" style="0" bestFit="1" customWidth="1"/>
    <col min="10" max="10" width="9.28125" style="0" bestFit="1" customWidth="1"/>
    <col min="11" max="11" width="10.8515625" style="0" bestFit="1" customWidth="1"/>
    <col min="12" max="12" width="11.421875" style="0" hidden="1" customWidth="1"/>
    <col min="13" max="15" width="6.00390625" style="0" bestFit="1" customWidth="1"/>
    <col min="16" max="16" width="9.57421875" style="0" customWidth="1"/>
  </cols>
  <sheetData>
    <row r="1" spans="1:9" ht="15.75">
      <c r="A1" s="128" t="s">
        <v>30</v>
      </c>
      <c r="B1" s="128"/>
      <c r="C1" s="62" t="s">
        <v>31</v>
      </c>
      <c r="D1" s="13"/>
      <c r="E1" s="13"/>
      <c r="F1" s="13"/>
      <c r="G1" s="13"/>
      <c r="H1" s="13"/>
      <c r="I1" s="13"/>
    </row>
    <row r="2" spans="1:9" ht="15.75">
      <c r="A2" s="128" t="s">
        <v>50</v>
      </c>
      <c r="B2" s="128"/>
      <c r="C2" s="62" t="s">
        <v>156</v>
      </c>
      <c r="D2" s="13"/>
      <c r="E2" s="13"/>
      <c r="F2" s="13"/>
      <c r="G2" s="13"/>
      <c r="H2" s="13"/>
      <c r="I2" s="13"/>
    </row>
    <row r="3" spans="1:9" ht="15.75">
      <c r="A3" s="128" t="s">
        <v>63</v>
      </c>
      <c r="B3" s="128"/>
      <c r="C3" s="62">
        <v>2010</v>
      </c>
      <c r="D3" s="13"/>
      <c r="E3" s="13"/>
      <c r="F3" s="13"/>
      <c r="G3" s="13"/>
      <c r="H3" s="13"/>
      <c r="I3" s="13"/>
    </row>
    <row r="4" ht="8.25" customHeight="1">
      <c r="A4" s="13"/>
    </row>
    <row r="5" spans="1:16" ht="48">
      <c r="A5" s="41" t="s">
        <v>83</v>
      </c>
      <c r="B5" s="41" t="s">
        <v>93</v>
      </c>
      <c r="C5" s="41" t="s">
        <v>3</v>
      </c>
      <c r="D5" s="41" t="s">
        <v>5</v>
      </c>
      <c r="E5" s="41" t="s">
        <v>100</v>
      </c>
      <c r="F5" s="41" t="s">
        <v>35</v>
      </c>
      <c r="G5" s="41" t="s">
        <v>99</v>
      </c>
      <c r="H5" s="41" t="s">
        <v>3</v>
      </c>
      <c r="I5" s="41" t="s">
        <v>5</v>
      </c>
      <c r="J5" s="41" t="s">
        <v>102</v>
      </c>
      <c r="K5" s="41" t="s">
        <v>35</v>
      </c>
      <c r="L5" s="41"/>
      <c r="M5" s="41" t="s">
        <v>7</v>
      </c>
      <c r="N5" s="41" t="s">
        <v>80</v>
      </c>
      <c r="O5" s="41" t="s">
        <v>81</v>
      </c>
      <c r="P5" s="41" t="s">
        <v>101</v>
      </c>
    </row>
    <row r="6" spans="1:16" ht="12.75">
      <c r="A6" s="3" t="s">
        <v>84</v>
      </c>
      <c r="B6" s="102">
        <v>40</v>
      </c>
      <c r="C6" s="103">
        <v>0.83</v>
      </c>
      <c r="D6" s="103">
        <v>0.25</v>
      </c>
      <c r="E6" s="104">
        <v>83.2</v>
      </c>
      <c r="F6" s="103">
        <v>0.83</v>
      </c>
      <c r="G6" s="102">
        <v>80</v>
      </c>
      <c r="H6" s="103">
        <v>0.55</v>
      </c>
      <c r="I6" s="103">
        <v>0.29</v>
      </c>
      <c r="J6" s="104">
        <v>58.4</v>
      </c>
      <c r="K6" s="103">
        <v>0.72</v>
      </c>
      <c r="L6" s="102"/>
      <c r="M6" s="102">
        <v>14</v>
      </c>
      <c r="N6" s="102">
        <v>9</v>
      </c>
      <c r="O6" s="105" t="s">
        <v>171</v>
      </c>
      <c r="P6" s="104">
        <v>64.5</v>
      </c>
    </row>
    <row r="7" spans="1:16" ht="12.75">
      <c r="A7" s="1" t="s">
        <v>85</v>
      </c>
      <c r="B7" s="106">
        <v>73</v>
      </c>
      <c r="C7" s="107">
        <v>0.63</v>
      </c>
      <c r="D7" s="107">
        <v>0.18</v>
      </c>
      <c r="E7" s="108">
        <v>61</v>
      </c>
      <c r="F7" s="107">
        <v>0.69</v>
      </c>
      <c r="G7" s="106">
        <v>55</v>
      </c>
      <c r="H7" s="107">
        <v>0.48</v>
      </c>
      <c r="I7" s="107">
        <v>0.21</v>
      </c>
      <c r="J7" s="108">
        <v>52.4</v>
      </c>
      <c r="K7" s="107">
        <v>0.67</v>
      </c>
      <c r="L7" s="106"/>
      <c r="M7" s="106">
        <v>11</v>
      </c>
      <c r="N7" s="106">
        <v>17</v>
      </c>
      <c r="O7" s="106">
        <v>2</v>
      </c>
      <c r="P7" s="108">
        <v>56.3</v>
      </c>
    </row>
    <row r="8" spans="2:16" ht="18">
      <c r="B8" s="97">
        <v>1</v>
      </c>
      <c r="C8" s="97">
        <v>2</v>
      </c>
      <c r="D8" s="97">
        <v>3</v>
      </c>
      <c r="E8" s="97">
        <v>4</v>
      </c>
      <c r="F8" s="97">
        <v>5</v>
      </c>
      <c r="G8" s="97">
        <v>6</v>
      </c>
      <c r="H8" s="97">
        <v>7</v>
      </c>
      <c r="I8" s="97">
        <v>8</v>
      </c>
      <c r="J8" s="97">
        <v>9</v>
      </c>
      <c r="K8" s="97">
        <v>10</v>
      </c>
      <c r="L8" s="97">
        <v>11</v>
      </c>
      <c r="M8" s="97">
        <v>11</v>
      </c>
      <c r="N8" s="97">
        <v>12</v>
      </c>
      <c r="O8" s="97">
        <v>13</v>
      </c>
      <c r="P8" s="97">
        <v>14</v>
      </c>
    </row>
    <row r="9" ht="3.75" customHeight="1"/>
    <row r="10" spans="1:16" ht="77.25" customHeight="1">
      <c r="A10" s="125" t="s">
        <v>187</v>
      </c>
      <c r="B10" s="126"/>
      <c r="C10" s="126"/>
      <c r="D10" s="126"/>
      <c r="E10" s="126"/>
      <c r="F10" s="126"/>
      <c r="G10" s="126"/>
      <c r="H10" s="126"/>
      <c r="I10" s="126"/>
      <c r="J10" s="126"/>
      <c r="K10" s="126"/>
      <c r="L10" s="126"/>
      <c r="M10" s="126"/>
      <c r="N10" s="126"/>
      <c r="O10" s="126"/>
      <c r="P10" s="127"/>
    </row>
    <row r="11" spans="1:16" ht="45" customHeight="1">
      <c r="A11" s="98">
        <v>1</v>
      </c>
      <c r="B11" s="122" t="s">
        <v>157</v>
      </c>
      <c r="C11" s="123"/>
      <c r="D11" s="123"/>
      <c r="E11" s="123"/>
      <c r="F11" s="123"/>
      <c r="G11" s="123"/>
      <c r="H11" s="123"/>
      <c r="I11" s="123"/>
      <c r="J11" s="123"/>
      <c r="K11" s="123"/>
      <c r="L11" s="123"/>
      <c r="M11" s="123"/>
      <c r="N11" s="123"/>
      <c r="O11" s="123"/>
      <c r="P11" s="124"/>
    </row>
    <row r="12" spans="1:16" ht="15">
      <c r="A12" s="98">
        <v>2</v>
      </c>
      <c r="B12" s="121" t="s">
        <v>158</v>
      </c>
      <c r="C12" s="121"/>
      <c r="D12" s="121"/>
      <c r="E12" s="121"/>
      <c r="F12" s="121"/>
      <c r="G12" s="121"/>
      <c r="H12" s="121"/>
      <c r="I12" s="121"/>
      <c r="J12" s="121"/>
      <c r="K12" s="121"/>
      <c r="L12" s="121"/>
      <c r="M12" s="121"/>
      <c r="N12" s="121"/>
      <c r="O12" s="121"/>
      <c r="P12" s="121"/>
    </row>
    <row r="13" spans="1:16" ht="15">
      <c r="A13" s="98">
        <v>3</v>
      </c>
      <c r="B13" s="121" t="s">
        <v>159</v>
      </c>
      <c r="C13" s="121"/>
      <c r="D13" s="121"/>
      <c r="E13" s="121"/>
      <c r="F13" s="121"/>
      <c r="G13" s="121"/>
      <c r="H13" s="121"/>
      <c r="I13" s="121"/>
      <c r="J13" s="121"/>
      <c r="K13" s="121"/>
      <c r="L13" s="121"/>
      <c r="M13" s="121"/>
      <c r="N13" s="121"/>
      <c r="O13" s="121"/>
      <c r="P13" s="121"/>
    </row>
    <row r="14" spans="1:16" ht="32.25" customHeight="1">
      <c r="A14" s="98">
        <v>4</v>
      </c>
      <c r="B14" s="121" t="s">
        <v>161</v>
      </c>
      <c r="C14" s="121"/>
      <c r="D14" s="121"/>
      <c r="E14" s="121"/>
      <c r="F14" s="121"/>
      <c r="G14" s="121"/>
      <c r="H14" s="121"/>
      <c r="I14" s="121"/>
      <c r="J14" s="121"/>
      <c r="K14" s="121"/>
      <c r="L14" s="121"/>
      <c r="M14" s="121"/>
      <c r="N14" s="121"/>
      <c r="O14" s="121"/>
      <c r="P14" s="121"/>
    </row>
    <row r="15" spans="1:16" ht="28.5" customHeight="1">
      <c r="A15" s="98">
        <v>5</v>
      </c>
      <c r="B15" s="121" t="s">
        <v>160</v>
      </c>
      <c r="C15" s="121"/>
      <c r="D15" s="121"/>
      <c r="E15" s="121"/>
      <c r="F15" s="121"/>
      <c r="G15" s="121"/>
      <c r="H15" s="121"/>
      <c r="I15" s="121"/>
      <c r="J15" s="121"/>
      <c r="K15" s="121"/>
      <c r="L15" s="121"/>
      <c r="M15" s="121"/>
      <c r="N15" s="121"/>
      <c r="O15" s="121"/>
      <c r="P15" s="121"/>
    </row>
    <row r="16" spans="1:16" ht="60" customHeight="1">
      <c r="A16" s="98">
        <v>6</v>
      </c>
      <c r="B16" s="122" t="s">
        <v>162</v>
      </c>
      <c r="C16" s="123"/>
      <c r="D16" s="123"/>
      <c r="E16" s="123"/>
      <c r="F16" s="123"/>
      <c r="G16" s="123"/>
      <c r="H16" s="123"/>
      <c r="I16" s="123"/>
      <c r="J16" s="123"/>
      <c r="K16" s="123"/>
      <c r="L16" s="123"/>
      <c r="M16" s="123"/>
      <c r="N16" s="123"/>
      <c r="O16" s="123"/>
      <c r="P16" s="124"/>
    </row>
    <row r="17" spans="1:16" ht="18.75" customHeight="1">
      <c r="A17" s="98">
        <v>7</v>
      </c>
      <c r="B17" s="121" t="s">
        <v>163</v>
      </c>
      <c r="C17" s="121"/>
      <c r="D17" s="121"/>
      <c r="E17" s="121"/>
      <c r="F17" s="121"/>
      <c r="G17" s="121"/>
      <c r="H17" s="121"/>
      <c r="I17" s="121"/>
      <c r="J17" s="121"/>
      <c r="K17" s="121"/>
      <c r="L17" s="121"/>
      <c r="M17" s="121"/>
      <c r="N17" s="121"/>
      <c r="O17" s="121"/>
      <c r="P17" s="121"/>
    </row>
    <row r="18" spans="1:16" ht="17.25" customHeight="1">
      <c r="A18" s="98">
        <v>8</v>
      </c>
      <c r="B18" s="121" t="s">
        <v>164</v>
      </c>
      <c r="C18" s="121"/>
      <c r="D18" s="121"/>
      <c r="E18" s="121"/>
      <c r="F18" s="121"/>
      <c r="G18" s="121"/>
      <c r="H18" s="121"/>
      <c r="I18" s="121"/>
      <c r="J18" s="121"/>
      <c r="K18" s="121"/>
      <c r="L18" s="121"/>
      <c r="M18" s="121"/>
      <c r="N18" s="121"/>
      <c r="O18" s="121"/>
      <c r="P18" s="121"/>
    </row>
    <row r="19" spans="1:16" ht="31.5" customHeight="1">
      <c r="A19" s="98">
        <v>9</v>
      </c>
      <c r="B19" s="121" t="s">
        <v>165</v>
      </c>
      <c r="C19" s="121"/>
      <c r="D19" s="121"/>
      <c r="E19" s="121"/>
      <c r="F19" s="121"/>
      <c r="G19" s="121"/>
      <c r="H19" s="121"/>
      <c r="I19" s="121"/>
      <c r="J19" s="121"/>
      <c r="K19" s="121"/>
      <c r="L19" s="121"/>
      <c r="M19" s="121"/>
      <c r="N19" s="121"/>
      <c r="O19" s="121"/>
      <c r="P19" s="121"/>
    </row>
    <row r="20" spans="1:16" ht="31.5" customHeight="1">
      <c r="A20" s="98">
        <v>10</v>
      </c>
      <c r="B20" s="121" t="s">
        <v>166</v>
      </c>
      <c r="C20" s="121"/>
      <c r="D20" s="121"/>
      <c r="E20" s="121"/>
      <c r="F20" s="121"/>
      <c r="G20" s="121"/>
      <c r="H20" s="121"/>
      <c r="I20" s="121"/>
      <c r="J20" s="121"/>
      <c r="K20" s="121"/>
      <c r="L20" s="121"/>
      <c r="M20" s="121"/>
      <c r="N20" s="121"/>
      <c r="O20" s="121"/>
      <c r="P20" s="121"/>
    </row>
    <row r="21" spans="1:16" ht="18.75" customHeight="1">
      <c r="A21" s="98">
        <v>11</v>
      </c>
      <c r="B21" s="121" t="s">
        <v>170</v>
      </c>
      <c r="C21" s="121"/>
      <c r="D21" s="121"/>
      <c r="E21" s="121"/>
      <c r="F21" s="121"/>
      <c r="G21" s="121"/>
      <c r="H21" s="121"/>
      <c r="I21" s="121"/>
      <c r="J21" s="121"/>
      <c r="K21" s="121"/>
      <c r="L21" s="121"/>
      <c r="M21" s="121"/>
      <c r="N21" s="121"/>
      <c r="O21" s="121"/>
      <c r="P21" s="121"/>
    </row>
    <row r="22" spans="1:16" ht="17.25" customHeight="1">
      <c r="A22" s="98">
        <v>12</v>
      </c>
      <c r="B22" s="121" t="s">
        <v>169</v>
      </c>
      <c r="C22" s="121"/>
      <c r="D22" s="121"/>
      <c r="E22" s="121"/>
      <c r="F22" s="121"/>
      <c r="G22" s="121"/>
      <c r="H22" s="121"/>
      <c r="I22" s="121"/>
      <c r="J22" s="121"/>
      <c r="K22" s="121"/>
      <c r="L22" s="121"/>
      <c r="M22" s="121"/>
      <c r="N22" s="121"/>
      <c r="O22" s="121"/>
      <c r="P22" s="121"/>
    </row>
    <row r="23" spans="1:16" ht="15.75" customHeight="1">
      <c r="A23" s="98">
        <v>13</v>
      </c>
      <c r="B23" s="121" t="s">
        <v>167</v>
      </c>
      <c r="C23" s="121"/>
      <c r="D23" s="121"/>
      <c r="E23" s="121"/>
      <c r="F23" s="121"/>
      <c r="G23" s="121"/>
      <c r="H23" s="121"/>
      <c r="I23" s="121"/>
      <c r="J23" s="121"/>
      <c r="K23" s="121"/>
      <c r="L23" s="121"/>
      <c r="M23" s="121"/>
      <c r="N23" s="121"/>
      <c r="O23" s="121"/>
      <c r="P23" s="121"/>
    </row>
    <row r="24" spans="1:16" ht="15">
      <c r="A24" s="98">
        <v>14</v>
      </c>
      <c r="B24" s="121" t="s">
        <v>168</v>
      </c>
      <c r="C24" s="121"/>
      <c r="D24" s="121"/>
      <c r="E24" s="121"/>
      <c r="F24" s="121"/>
      <c r="G24" s="121"/>
      <c r="H24" s="121"/>
      <c r="I24" s="121"/>
      <c r="J24" s="121"/>
      <c r="K24" s="121"/>
      <c r="L24" s="121"/>
      <c r="M24" s="121"/>
      <c r="N24" s="121"/>
      <c r="O24" s="121"/>
      <c r="P24" s="121"/>
    </row>
  </sheetData>
  <sheetProtection/>
  <mergeCells count="18">
    <mergeCell ref="A1:B1"/>
    <mergeCell ref="A2:B2"/>
    <mergeCell ref="A3:B3"/>
    <mergeCell ref="B14:P14"/>
    <mergeCell ref="B24:P24"/>
    <mergeCell ref="B15:P15"/>
    <mergeCell ref="B16:P16"/>
    <mergeCell ref="B17:P17"/>
    <mergeCell ref="A10:P10"/>
    <mergeCell ref="B11:P11"/>
    <mergeCell ref="B12:P12"/>
    <mergeCell ref="B13:P13"/>
    <mergeCell ref="B18:P18"/>
    <mergeCell ref="B19:P19"/>
    <mergeCell ref="B20:P20"/>
    <mergeCell ref="B21:P21"/>
    <mergeCell ref="B22:P22"/>
    <mergeCell ref="B23:P23"/>
  </mergeCells>
  <printOptions/>
  <pageMargins left="0.25" right="0.25" top="0.25" bottom="0.25" header="0.5" footer="0.5"/>
  <pageSetup horizontalDpi="600" verticalDpi="600" orientation="landscape" r:id="rId1"/>
  <headerFooter alignWithMargins="0">
    <oddHeader>&amp;R&amp;14Program Outcomes Report - Building
Explanatory Guide</oddHeader>
  </headerFooter>
</worksheet>
</file>

<file path=xl/worksheets/sheet3.xml><?xml version="1.0" encoding="utf-8"?>
<worksheet xmlns="http://schemas.openxmlformats.org/spreadsheetml/2006/main" xmlns:r="http://schemas.openxmlformats.org/officeDocument/2006/relationships">
  <sheetPr>
    <tabColor indexed="13"/>
    <pageSetUpPr fitToPage="1"/>
  </sheetPr>
  <dimension ref="A1:R28"/>
  <sheetViews>
    <sheetView zoomScalePageLayoutView="0" workbookViewId="0" topLeftCell="A1">
      <selection activeCell="D2" sqref="D2"/>
    </sheetView>
  </sheetViews>
  <sheetFormatPr defaultColWidth="9.140625" defaultRowHeight="12.75"/>
  <cols>
    <col min="1" max="1" width="16.00390625" style="0" customWidth="1"/>
    <col min="2" max="2" width="10.421875" style="0" customWidth="1"/>
    <col min="3" max="3" width="8.8515625" style="0" customWidth="1"/>
    <col min="4" max="4" width="6.7109375" style="0" customWidth="1"/>
    <col min="5" max="5" width="7.28125" style="0" customWidth="1"/>
    <col min="6" max="6" width="8.28125" style="0" bestFit="1" customWidth="1"/>
    <col min="7" max="7" width="7.8515625" style="0" customWidth="1"/>
    <col min="8" max="8" width="8.140625" style="0" customWidth="1"/>
    <col min="9" max="9" width="11.140625" style="0" customWidth="1"/>
    <col min="10" max="10" width="9.57421875" style="0" customWidth="1"/>
    <col min="11" max="11" width="9.8515625" style="0" customWidth="1"/>
    <col min="12" max="12" width="11.28125" style="0" customWidth="1"/>
    <col min="13" max="13" width="12.00390625" style="0" customWidth="1"/>
    <col min="14" max="14" width="6.7109375" style="0" customWidth="1"/>
    <col min="15" max="15" width="6.00390625" style="0" bestFit="1" customWidth="1"/>
    <col min="16" max="16" width="6.8515625" style="0" customWidth="1"/>
    <col min="18" max="18" width="12.7109375" style="0" customWidth="1"/>
  </cols>
  <sheetData>
    <row r="1" spans="1:8" ht="15.75">
      <c r="A1" s="100" t="s">
        <v>30</v>
      </c>
      <c r="B1" s="100" t="s">
        <v>31</v>
      </c>
      <c r="D1" s="13"/>
      <c r="E1" s="13"/>
      <c r="F1" s="13"/>
      <c r="G1" s="13"/>
      <c r="H1" s="13"/>
    </row>
    <row r="2" spans="1:8" ht="15.75">
      <c r="A2" s="100" t="s">
        <v>50</v>
      </c>
      <c r="B2" s="62" t="s">
        <v>156</v>
      </c>
      <c r="D2" s="13"/>
      <c r="E2" s="13"/>
      <c r="F2" s="13"/>
      <c r="G2" s="13"/>
      <c r="H2" s="13"/>
    </row>
    <row r="3" spans="1:8" ht="15.75">
      <c r="A3" s="100" t="s">
        <v>63</v>
      </c>
      <c r="B3" s="100">
        <v>2010</v>
      </c>
      <c r="D3" s="13"/>
      <c r="E3" s="13"/>
      <c r="F3" s="13"/>
      <c r="G3" s="13"/>
      <c r="H3" s="13"/>
    </row>
    <row r="4" spans="1:9" ht="15.75">
      <c r="A4" s="13"/>
      <c r="B4" s="13"/>
      <c r="C4" s="13"/>
      <c r="D4" s="13"/>
      <c r="E4" s="13"/>
      <c r="F4" s="13"/>
      <c r="G4" s="13"/>
      <c r="H4" s="13"/>
      <c r="I4" s="13"/>
    </row>
    <row r="5" spans="1:2" ht="15.75">
      <c r="A5" s="13"/>
      <c r="B5" s="60"/>
    </row>
    <row r="6" spans="1:18" ht="51">
      <c r="A6" s="2" t="s">
        <v>0</v>
      </c>
      <c r="B6" s="2" t="s">
        <v>94</v>
      </c>
      <c r="C6" s="2" t="s">
        <v>107</v>
      </c>
      <c r="D6" s="2" t="s">
        <v>1</v>
      </c>
      <c r="E6" s="2" t="s">
        <v>2</v>
      </c>
      <c r="F6" s="2" t="s">
        <v>3</v>
      </c>
      <c r="G6" s="2" t="s">
        <v>97</v>
      </c>
      <c r="H6" s="2" t="s">
        <v>95</v>
      </c>
      <c r="I6" s="2" t="s">
        <v>35</v>
      </c>
      <c r="J6" s="2" t="s">
        <v>4</v>
      </c>
      <c r="K6" s="2" t="s">
        <v>5</v>
      </c>
      <c r="L6" s="2" t="s">
        <v>36</v>
      </c>
      <c r="M6" s="2" t="s">
        <v>6</v>
      </c>
      <c r="N6" s="2" t="s">
        <v>7</v>
      </c>
      <c r="O6" s="2" t="s">
        <v>80</v>
      </c>
      <c r="P6" s="2" t="s">
        <v>96</v>
      </c>
      <c r="Q6" s="2" t="s">
        <v>86</v>
      </c>
      <c r="R6" s="41" t="s">
        <v>87</v>
      </c>
    </row>
    <row r="7" spans="1:18" ht="12.75">
      <c r="A7" s="99" t="s">
        <v>17</v>
      </c>
      <c r="B7" s="99"/>
      <c r="C7" s="99"/>
      <c r="D7" s="99"/>
      <c r="E7" s="99"/>
      <c r="F7" s="99"/>
      <c r="G7" s="99"/>
      <c r="H7" s="99"/>
      <c r="I7" s="99"/>
      <c r="J7" s="99"/>
      <c r="K7" s="99"/>
      <c r="L7" s="99"/>
      <c r="M7" s="99"/>
      <c r="N7" s="99"/>
      <c r="O7" s="99"/>
      <c r="P7" s="99"/>
      <c r="Q7" s="99"/>
      <c r="R7" s="99"/>
    </row>
    <row r="8" spans="1:18" ht="12.75">
      <c r="A8" s="101" t="s">
        <v>18</v>
      </c>
      <c r="B8" s="101"/>
      <c r="C8" s="101"/>
      <c r="D8" s="101"/>
      <c r="E8" s="101"/>
      <c r="F8" s="101"/>
      <c r="G8" s="101"/>
      <c r="H8" s="101"/>
      <c r="I8" s="101"/>
      <c r="J8" s="101"/>
      <c r="K8" s="101"/>
      <c r="L8" s="101"/>
      <c r="M8" s="101"/>
      <c r="N8" s="101"/>
      <c r="O8" s="101"/>
      <c r="P8" s="101"/>
      <c r="Q8" s="101"/>
      <c r="R8" s="101"/>
    </row>
    <row r="9" spans="1:18" ht="12.75">
      <c r="A9" s="99" t="s">
        <v>19</v>
      </c>
      <c r="B9" s="99"/>
      <c r="C9" s="99"/>
      <c r="D9" s="99"/>
      <c r="E9" s="99"/>
      <c r="F9" s="99"/>
      <c r="G9" s="99"/>
      <c r="H9" s="99"/>
      <c r="I9" s="99"/>
      <c r="J9" s="99"/>
      <c r="K9" s="99"/>
      <c r="L9" s="99"/>
      <c r="M9" s="99"/>
      <c r="N9" s="99"/>
      <c r="O9" s="99"/>
      <c r="P9" s="99"/>
      <c r="Q9" s="99"/>
      <c r="R9" s="99"/>
    </row>
    <row r="10" spans="3:18" ht="18">
      <c r="C10" s="97">
        <v>1</v>
      </c>
      <c r="D10" s="97">
        <v>2</v>
      </c>
      <c r="E10" s="97">
        <v>3</v>
      </c>
      <c r="F10" s="97">
        <v>4</v>
      </c>
      <c r="G10" s="97">
        <v>5</v>
      </c>
      <c r="H10" s="97">
        <v>6</v>
      </c>
      <c r="I10" s="97">
        <v>7</v>
      </c>
      <c r="J10" s="97">
        <v>8</v>
      </c>
      <c r="K10" s="97">
        <v>9</v>
      </c>
      <c r="L10" s="97">
        <v>10</v>
      </c>
      <c r="M10" s="97">
        <v>11</v>
      </c>
      <c r="N10" s="97">
        <v>12</v>
      </c>
      <c r="O10" s="97">
        <v>13</v>
      </c>
      <c r="P10" s="97">
        <v>14</v>
      </c>
      <c r="Q10" s="97">
        <v>15</v>
      </c>
      <c r="R10" s="97">
        <v>16</v>
      </c>
    </row>
    <row r="12" spans="1:18" ht="80.25" customHeight="1">
      <c r="A12" s="129" t="s">
        <v>172</v>
      </c>
      <c r="B12" s="130"/>
      <c r="C12" s="130"/>
      <c r="D12" s="130"/>
      <c r="E12" s="130"/>
      <c r="F12" s="130"/>
      <c r="G12" s="130"/>
      <c r="H12" s="130"/>
      <c r="I12" s="130"/>
      <c r="J12" s="130"/>
      <c r="K12" s="130"/>
      <c r="L12" s="130"/>
      <c r="M12" s="130"/>
      <c r="N12" s="130"/>
      <c r="O12" s="130"/>
      <c r="P12" s="130"/>
      <c r="Q12" s="130"/>
      <c r="R12" s="131"/>
    </row>
    <row r="13" spans="1:18" ht="18.75" customHeight="1">
      <c r="A13" s="61">
        <v>1</v>
      </c>
      <c r="B13" s="132" t="s">
        <v>175</v>
      </c>
      <c r="C13" s="132"/>
      <c r="D13" s="132"/>
      <c r="E13" s="132"/>
      <c r="F13" s="132"/>
      <c r="G13" s="132"/>
      <c r="H13" s="132"/>
      <c r="I13" s="132"/>
      <c r="J13" s="132"/>
      <c r="K13" s="132"/>
      <c r="L13" s="132"/>
      <c r="M13" s="132"/>
      <c r="N13" s="132"/>
      <c r="O13" s="132"/>
      <c r="P13" s="132"/>
      <c r="Q13" s="132"/>
      <c r="R13" s="132"/>
    </row>
    <row r="14" spans="1:18" ht="17.25" customHeight="1">
      <c r="A14" s="61">
        <v>2</v>
      </c>
      <c r="B14" s="132" t="s">
        <v>173</v>
      </c>
      <c r="C14" s="132"/>
      <c r="D14" s="132"/>
      <c r="E14" s="132"/>
      <c r="F14" s="132"/>
      <c r="G14" s="132"/>
      <c r="H14" s="132"/>
      <c r="I14" s="132"/>
      <c r="J14" s="132"/>
      <c r="K14" s="132"/>
      <c r="L14" s="132"/>
      <c r="M14" s="132"/>
      <c r="N14" s="132"/>
      <c r="O14" s="132"/>
      <c r="P14" s="132"/>
      <c r="Q14" s="132"/>
      <c r="R14" s="132"/>
    </row>
    <row r="15" spans="1:18" ht="18" customHeight="1">
      <c r="A15" s="61">
        <v>3</v>
      </c>
      <c r="B15" s="132" t="s">
        <v>174</v>
      </c>
      <c r="C15" s="132"/>
      <c r="D15" s="132"/>
      <c r="E15" s="132"/>
      <c r="F15" s="132"/>
      <c r="G15" s="132"/>
      <c r="H15" s="132"/>
      <c r="I15" s="132"/>
      <c r="J15" s="132"/>
      <c r="K15" s="132"/>
      <c r="L15" s="132"/>
      <c r="M15" s="132"/>
      <c r="N15" s="132"/>
      <c r="O15" s="132"/>
      <c r="P15" s="132"/>
      <c r="Q15" s="132"/>
      <c r="R15" s="132"/>
    </row>
    <row r="16" spans="1:18" ht="18.75" customHeight="1">
      <c r="A16" s="61">
        <v>4</v>
      </c>
      <c r="B16" s="132" t="s">
        <v>176</v>
      </c>
      <c r="C16" s="132"/>
      <c r="D16" s="132"/>
      <c r="E16" s="132"/>
      <c r="F16" s="132"/>
      <c r="G16" s="132"/>
      <c r="H16" s="132"/>
      <c r="I16" s="132"/>
      <c r="J16" s="132"/>
      <c r="K16" s="132"/>
      <c r="L16" s="132"/>
      <c r="M16" s="132"/>
      <c r="N16" s="132"/>
      <c r="O16" s="132"/>
      <c r="P16" s="132"/>
      <c r="Q16" s="132"/>
      <c r="R16" s="132"/>
    </row>
    <row r="17" spans="1:18" ht="19.5" customHeight="1">
      <c r="A17" s="61">
        <v>5</v>
      </c>
      <c r="B17" s="132" t="s">
        <v>177</v>
      </c>
      <c r="C17" s="132"/>
      <c r="D17" s="132"/>
      <c r="E17" s="132"/>
      <c r="F17" s="132"/>
      <c r="G17" s="132"/>
      <c r="H17" s="132"/>
      <c r="I17" s="132"/>
      <c r="J17" s="132"/>
      <c r="K17" s="132"/>
      <c r="L17" s="132"/>
      <c r="M17" s="132"/>
      <c r="N17" s="132"/>
      <c r="O17" s="132"/>
      <c r="P17" s="132"/>
      <c r="Q17" s="132"/>
      <c r="R17" s="132"/>
    </row>
    <row r="18" spans="1:18" ht="41.25" customHeight="1">
      <c r="A18" s="61">
        <v>6</v>
      </c>
      <c r="B18" s="134" t="s">
        <v>180</v>
      </c>
      <c r="C18" s="135"/>
      <c r="D18" s="135"/>
      <c r="E18" s="135"/>
      <c r="F18" s="135"/>
      <c r="G18" s="135"/>
      <c r="H18" s="135"/>
      <c r="I18" s="135"/>
      <c r="J18" s="135"/>
      <c r="K18" s="135"/>
      <c r="L18" s="135"/>
      <c r="M18" s="135"/>
      <c r="N18" s="135"/>
      <c r="O18" s="135"/>
      <c r="P18" s="135"/>
      <c r="Q18" s="135"/>
      <c r="R18" s="136"/>
    </row>
    <row r="19" spans="1:18" ht="48" customHeight="1">
      <c r="A19" s="61">
        <v>7</v>
      </c>
      <c r="B19" s="133" t="s">
        <v>188</v>
      </c>
      <c r="C19" s="133"/>
      <c r="D19" s="133"/>
      <c r="E19" s="133"/>
      <c r="F19" s="133"/>
      <c r="G19" s="133"/>
      <c r="H19" s="133"/>
      <c r="I19" s="133"/>
      <c r="J19" s="133"/>
      <c r="K19" s="133"/>
      <c r="L19" s="133"/>
      <c r="M19" s="133"/>
      <c r="N19" s="133"/>
      <c r="O19" s="133"/>
      <c r="P19" s="133"/>
      <c r="Q19" s="133"/>
      <c r="R19" s="133"/>
    </row>
    <row r="20" spans="1:18" ht="21" customHeight="1">
      <c r="A20" s="61">
        <v>8</v>
      </c>
      <c r="B20" s="133" t="s">
        <v>179</v>
      </c>
      <c r="C20" s="133"/>
      <c r="D20" s="133"/>
      <c r="E20" s="133"/>
      <c r="F20" s="133"/>
      <c r="G20" s="133"/>
      <c r="H20" s="133"/>
      <c r="I20" s="133"/>
      <c r="J20" s="133"/>
      <c r="K20" s="133"/>
      <c r="L20" s="133"/>
      <c r="M20" s="133"/>
      <c r="N20" s="133"/>
      <c r="O20" s="133"/>
      <c r="P20" s="133"/>
      <c r="Q20" s="133"/>
      <c r="R20" s="133"/>
    </row>
    <row r="21" spans="1:18" ht="22.5" customHeight="1">
      <c r="A21" s="61">
        <v>9</v>
      </c>
      <c r="B21" s="133" t="s">
        <v>178</v>
      </c>
      <c r="C21" s="133"/>
      <c r="D21" s="133"/>
      <c r="E21" s="133"/>
      <c r="F21" s="133"/>
      <c r="G21" s="133"/>
      <c r="H21" s="133"/>
      <c r="I21" s="133"/>
      <c r="J21" s="133"/>
      <c r="K21" s="133"/>
      <c r="L21" s="133"/>
      <c r="M21" s="133"/>
      <c r="N21" s="133"/>
      <c r="O21" s="133"/>
      <c r="P21" s="133"/>
      <c r="Q21" s="133"/>
      <c r="R21" s="133"/>
    </row>
    <row r="22" spans="1:18" ht="23.25" customHeight="1">
      <c r="A22" s="61">
        <v>10</v>
      </c>
      <c r="B22" s="133" t="s">
        <v>181</v>
      </c>
      <c r="C22" s="133"/>
      <c r="D22" s="133"/>
      <c r="E22" s="133"/>
      <c r="F22" s="133"/>
      <c r="G22" s="133"/>
      <c r="H22" s="133"/>
      <c r="I22" s="133"/>
      <c r="J22" s="133"/>
      <c r="K22" s="133"/>
      <c r="L22" s="133"/>
      <c r="M22" s="133"/>
      <c r="N22" s="133"/>
      <c r="O22" s="133"/>
      <c r="P22" s="133"/>
      <c r="Q22" s="133"/>
      <c r="R22" s="133"/>
    </row>
    <row r="23" spans="1:18" ht="24.75" customHeight="1">
      <c r="A23" s="61">
        <v>11</v>
      </c>
      <c r="B23" s="133" t="s">
        <v>182</v>
      </c>
      <c r="C23" s="133"/>
      <c r="D23" s="133"/>
      <c r="E23" s="133"/>
      <c r="F23" s="133"/>
      <c r="G23" s="133"/>
      <c r="H23" s="133"/>
      <c r="I23" s="133"/>
      <c r="J23" s="133"/>
      <c r="K23" s="133"/>
      <c r="L23" s="133"/>
      <c r="M23" s="133"/>
      <c r="N23" s="133"/>
      <c r="O23" s="133"/>
      <c r="P23" s="133"/>
      <c r="Q23" s="133"/>
      <c r="R23" s="133"/>
    </row>
    <row r="24" spans="1:18" ht="21" customHeight="1">
      <c r="A24" s="61">
        <v>12</v>
      </c>
      <c r="B24" s="133" t="s">
        <v>183</v>
      </c>
      <c r="C24" s="133"/>
      <c r="D24" s="133"/>
      <c r="E24" s="133"/>
      <c r="F24" s="133"/>
      <c r="G24" s="133"/>
      <c r="H24" s="133"/>
      <c r="I24" s="133"/>
      <c r="J24" s="133"/>
      <c r="K24" s="133"/>
      <c r="L24" s="133"/>
      <c r="M24" s="133"/>
      <c r="N24" s="133"/>
      <c r="O24" s="133"/>
      <c r="P24" s="133"/>
      <c r="Q24" s="133"/>
      <c r="R24" s="133"/>
    </row>
    <row r="25" spans="1:18" ht="21.75" customHeight="1">
      <c r="A25" s="61">
        <v>13</v>
      </c>
      <c r="B25" s="133" t="s">
        <v>184</v>
      </c>
      <c r="C25" s="133"/>
      <c r="D25" s="133"/>
      <c r="E25" s="133"/>
      <c r="F25" s="133"/>
      <c r="G25" s="133"/>
      <c r="H25" s="133"/>
      <c r="I25" s="133"/>
      <c r="J25" s="133"/>
      <c r="K25" s="133"/>
      <c r="L25" s="133"/>
      <c r="M25" s="133"/>
      <c r="N25" s="133"/>
      <c r="O25" s="133"/>
      <c r="P25" s="133"/>
      <c r="Q25" s="133"/>
      <c r="R25" s="133"/>
    </row>
    <row r="26" spans="1:18" ht="23.25" customHeight="1">
      <c r="A26" s="61">
        <v>14</v>
      </c>
      <c r="B26" s="133" t="s">
        <v>185</v>
      </c>
      <c r="C26" s="133"/>
      <c r="D26" s="133"/>
      <c r="E26" s="133"/>
      <c r="F26" s="133"/>
      <c r="G26" s="133"/>
      <c r="H26" s="133"/>
      <c r="I26" s="133"/>
      <c r="J26" s="133"/>
      <c r="K26" s="133"/>
      <c r="L26" s="133"/>
      <c r="M26" s="133"/>
      <c r="N26" s="133"/>
      <c r="O26" s="133"/>
      <c r="P26" s="133"/>
      <c r="Q26" s="133"/>
      <c r="R26" s="133"/>
    </row>
    <row r="27" spans="1:18" ht="28.5" customHeight="1">
      <c r="A27" s="61">
        <v>15</v>
      </c>
      <c r="B27" s="133" t="s">
        <v>98</v>
      </c>
      <c r="C27" s="133"/>
      <c r="D27" s="133"/>
      <c r="E27" s="133"/>
      <c r="F27" s="133"/>
      <c r="G27" s="133"/>
      <c r="H27" s="133"/>
      <c r="I27" s="133"/>
      <c r="J27" s="133"/>
      <c r="K27" s="133"/>
      <c r="L27" s="133"/>
      <c r="M27" s="133"/>
      <c r="N27" s="133"/>
      <c r="O27" s="133"/>
      <c r="P27" s="133"/>
      <c r="Q27" s="133"/>
      <c r="R27" s="133"/>
    </row>
    <row r="28" spans="1:18" ht="30.75" customHeight="1">
      <c r="A28" s="61">
        <v>16</v>
      </c>
      <c r="B28" s="133" t="s">
        <v>186</v>
      </c>
      <c r="C28" s="133"/>
      <c r="D28" s="133"/>
      <c r="E28" s="133"/>
      <c r="F28" s="133"/>
      <c r="G28" s="133"/>
      <c r="H28" s="133"/>
      <c r="I28" s="133"/>
      <c r="J28" s="133"/>
      <c r="K28" s="133"/>
      <c r="L28" s="133"/>
      <c r="M28" s="133"/>
      <c r="N28" s="133"/>
      <c r="O28" s="133"/>
      <c r="P28" s="133"/>
      <c r="Q28" s="133"/>
      <c r="R28" s="133"/>
    </row>
  </sheetData>
  <sheetProtection/>
  <mergeCells count="17">
    <mergeCell ref="B28:R28"/>
    <mergeCell ref="B14:R14"/>
    <mergeCell ref="B15:R15"/>
    <mergeCell ref="B16:R16"/>
    <mergeCell ref="B17:R17"/>
    <mergeCell ref="B22:R22"/>
    <mergeCell ref="B23:R23"/>
    <mergeCell ref="B24:R24"/>
    <mergeCell ref="B25:R25"/>
    <mergeCell ref="A12:R12"/>
    <mergeCell ref="B13:R13"/>
    <mergeCell ref="B26:R26"/>
    <mergeCell ref="B27:R27"/>
    <mergeCell ref="B18:R18"/>
    <mergeCell ref="B19:R19"/>
    <mergeCell ref="B20:R20"/>
    <mergeCell ref="B21:R21"/>
  </mergeCells>
  <printOptions/>
  <pageMargins left="0.1" right="0.1" top="0.5" bottom="0.25" header="0.5" footer="0.5"/>
  <pageSetup fitToHeight="1" fitToWidth="1" horizontalDpi="600" verticalDpi="600" orientation="landscape" scale="82" r:id="rId1"/>
  <headerFooter alignWithMargins="0">
    <oddHeader>&amp;R&amp;"Arial,Bold"&amp;16Instructor - Summary Outcomes Report
Explanatory Guide</oddHeader>
  </headerFooter>
</worksheet>
</file>

<file path=xl/worksheets/sheet4.xml><?xml version="1.0" encoding="utf-8"?>
<worksheet xmlns="http://schemas.openxmlformats.org/spreadsheetml/2006/main" xmlns:r="http://schemas.openxmlformats.org/officeDocument/2006/relationships">
  <sheetPr>
    <tabColor indexed="11"/>
  </sheetPr>
  <dimension ref="A1:S31"/>
  <sheetViews>
    <sheetView tabSelected="1" zoomScalePageLayoutView="0" workbookViewId="0" topLeftCell="A1">
      <selection activeCell="J2" sqref="J2:J20"/>
    </sheetView>
  </sheetViews>
  <sheetFormatPr defaultColWidth="9.140625" defaultRowHeight="12.75"/>
  <cols>
    <col min="1" max="1" width="23.7109375" style="70" customWidth="1"/>
    <col min="2" max="2" width="15.00390625" style="69" customWidth="1"/>
    <col min="3" max="3" width="10.421875" style="31" customWidth="1"/>
    <col min="4" max="4" width="9.7109375" style="53" customWidth="1"/>
    <col min="5" max="5" width="7.8515625" style="53" customWidth="1"/>
    <col min="6" max="6" width="9.7109375" style="53" customWidth="1"/>
    <col min="7" max="7" width="6.00390625" style="53" customWidth="1"/>
    <col min="8" max="8" width="21.8515625" style="53" customWidth="1"/>
    <col min="9" max="9" width="11.7109375" style="53" customWidth="1"/>
    <col min="10" max="10" width="21.8515625" style="53" customWidth="1"/>
    <col min="11" max="16384" width="9.140625" style="53" customWidth="1"/>
  </cols>
  <sheetData>
    <row r="1" spans="1:10" ht="25.5">
      <c r="A1" s="72" t="s">
        <v>30</v>
      </c>
      <c r="B1" s="137" t="s">
        <v>31</v>
      </c>
      <c r="C1" s="137"/>
      <c r="E1" s="146" t="s">
        <v>151</v>
      </c>
      <c r="F1" s="146"/>
      <c r="G1" s="146"/>
      <c r="H1" s="146"/>
      <c r="I1" s="73" t="s">
        <v>62</v>
      </c>
      <c r="J1" s="74" t="s">
        <v>192</v>
      </c>
    </row>
    <row r="2" spans="1:10" ht="12.75">
      <c r="A2" s="72" t="s">
        <v>20</v>
      </c>
      <c r="B2" s="137">
        <v>2010</v>
      </c>
      <c r="C2" s="137"/>
      <c r="D2" s="96"/>
      <c r="E2" s="143" t="s">
        <v>114</v>
      </c>
      <c r="F2" s="143"/>
      <c r="G2" s="143"/>
      <c r="H2" s="143"/>
      <c r="I2" s="64">
        <v>3</v>
      </c>
      <c r="J2" s="139" t="s">
        <v>193</v>
      </c>
    </row>
    <row r="3" spans="1:10" ht="12.75">
      <c r="A3" s="72" t="s">
        <v>0</v>
      </c>
      <c r="B3" s="137" t="s">
        <v>32</v>
      </c>
      <c r="C3" s="137"/>
      <c r="D3" s="96"/>
      <c r="E3" s="144" t="s">
        <v>92</v>
      </c>
      <c r="F3" s="144"/>
      <c r="G3" s="144"/>
      <c r="H3" s="144"/>
      <c r="I3" s="55">
        <v>2.3</v>
      </c>
      <c r="J3" s="140"/>
    </row>
    <row r="4" spans="1:10" ht="12.75">
      <c r="A4" s="72" t="s">
        <v>118</v>
      </c>
      <c r="B4" s="137" t="s">
        <v>115</v>
      </c>
      <c r="C4" s="137"/>
      <c r="D4" s="96"/>
      <c r="E4" s="143" t="s">
        <v>138</v>
      </c>
      <c r="F4" s="143"/>
      <c r="G4" s="143"/>
      <c r="H4" s="143"/>
      <c r="I4" s="64">
        <v>52.4</v>
      </c>
      <c r="J4" s="140"/>
    </row>
    <row r="5" spans="1:10" ht="12.75">
      <c r="A5" s="72" t="s">
        <v>73</v>
      </c>
      <c r="B5" s="137" t="s">
        <v>74</v>
      </c>
      <c r="C5" s="137"/>
      <c r="D5" s="96"/>
      <c r="E5" s="143" t="s">
        <v>33</v>
      </c>
      <c r="F5" s="143"/>
      <c r="G5" s="143"/>
      <c r="H5" s="143"/>
      <c r="I5" s="83">
        <v>0.75</v>
      </c>
      <c r="J5" s="140"/>
    </row>
    <row r="6" spans="1:10" ht="12.75">
      <c r="A6" s="72" t="s">
        <v>117</v>
      </c>
      <c r="B6" s="137">
        <v>8</v>
      </c>
      <c r="C6" s="137"/>
      <c r="D6" s="96"/>
      <c r="E6" s="144" t="s">
        <v>91</v>
      </c>
      <c r="F6" s="144"/>
      <c r="G6" s="144"/>
      <c r="H6" s="144"/>
      <c r="I6" s="55">
        <v>7</v>
      </c>
      <c r="J6" s="140"/>
    </row>
    <row r="7" spans="1:10" ht="12.75">
      <c r="A7" s="72" t="s">
        <v>116</v>
      </c>
      <c r="B7" s="138">
        <v>123</v>
      </c>
      <c r="C7" s="138"/>
      <c r="D7" s="96"/>
      <c r="E7" s="144" t="s">
        <v>154</v>
      </c>
      <c r="F7" s="144"/>
      <c r="G7" s="144"/>
      <c r="H7" s="144"/>
      <c r="I7" s="55">
        <v>7</v>
      </c>
      <c r="J7" s="140"/>
    </row>
    <row r="8" spans="1:10" ht="12.75">
      <c r="A8" s="78"/>
      <c r="B8" s="77"/>
      <c r="C8" s="59"/>
      <c r="D8" s="96"/>
      <c r="E8" s="143" t="s">
        <v>21</v>
      </c>
      <c r="F8" s="143"/>
      <c r="G8" s="143"/>
      <c r="H8" s="143"/>
      <c r="I8" s="54">
        <v>7</v>
      </c>
      <c r="J8" s="140"/>
    </row>
    <row r="9" spans="1:10" ht="12.75">
      <c r="A9" s="76" t="s">
        <v>155</v>
      </c>
      <c r="B9" s="76" t="s">
        <v>133</v>
      </c>
      <c r="C9" s="76" t="s">
        <v>134</v>
      </c>
      <c r="D9" s="96"/>
      <c r="E9" s="143" t="s">
        <v>22</v>
      </c>
      <c r="F9" s="143"/>
      <c r="G9" s="143"/>
      <c r="H9" s="143"/>
      <c r="I9" s="54">
        <v>2</v>
      </c>
      <c r="J9" s="140"/>
    </row>
    <row r="10" spans="1:10" ht="12.75">
      <c r="A10" s="1" t="s">
        <v>122</v>
      </c>
      <c r="B10" s="85" t="s">
        <v>190</v>
      </c>
      <c r="C10" s="86"/>
      <c r="D10" s="96"/>
      <c r="E10" s="143" t="s">
        <v>23</v>
      </c>
      <c r="F10" s="143"/>
      <c r="G10" s="143"/>
      <c r="H10" s="143"/>
      <c r="I10" s="71">
        <f>SUM(I9/I8)</f>
        <v>0.2857142857142857</v>
      </c>
      <c r="J10" s="140"/>
    </row>
    <row r="11" spans="1:10" ht="12.75">
      <c r="A11" s="1" t="s">
        <v>123</v>
      </c>
      <c r="B11" s="89"/>
      <c r="C11" s="85"/>
      <c r="D11" s="96"/>
      <c r="E11" s="144" t="s">
        <v>24</v>
      </c>
      <c r="F11" s="144"/>
      <c r="G11" s="144"/>
      <c r="H11" s="144"/>
      <c r="I11" s="55">
        <v>1</v>
      </c>
      <c r="J11" s="140"/>
    </row>
    <row r="12" spans="1:10" ht="12.75">
      <c r="A12" s="1" t="s">
        <v>124</v>
      </c>
      <c r="B12" s="85"/>
      <c r="C12" s="86"/>
      <c r="D12" s="96"/>
      <c r="E12" s="144" t="s">
        <v>25</v>
      </c>
      <c r="F12" s="144"/>
      <c r="G12" s="144"/>
      <c r="H12" s="144"/>
      <c r="I12" s="56">
        <f>SUM(I11/I8)</f>
        <v>0.14285714285714285</v>
      </c>
      <c r="J12" s="140"/>
    </row>
    <row r="13" spans="1:10" ht="12.75">
      <c r="A13" s="1" t="s">
        <v>125</v>
      </c>
      <c r="B13" s="85" t="s">
        <v>190</v>
      </c>
      <c r="C13" s="86"/>
      <c r="D13" s="96"/>
      <c r="E13" s="143" t="s">
        <v>27</v>
      </c>
      <c r="F13" s="143"/>
      <c r="G13" s="143"/>
      <c r="H13" s="143"/>
      <c r="I13" s="64">
        <v>1</v>
      </c>
      <c r="J13" s="140"/>
    </row>
    <row r="14" spans="1:10" ht="12.75">
      <c r="A14" s="1" t="s">
        <v>126</v>
      </c>
      <c r="B14" s="85"/>
      <c r="C14" s="86"/>
      <c r="D14" s="96"/>
      <c r="E14" s="143" t="s">
        <v>28</v>
      </c>
      <c r="F14" s="143"/>
      <c r="G14" s="143"/>
      <c r="H14" s="143"/>
      <c r="I14" s="71">
        <f>SUM(I13/I8)</f>
        <v>0.14285714285714285</v>
      </c>
      <c r="J14" s="140"/>
    </row>
    <row r="15" spans="1:10" ht="12.75">
      <c r="A15" s="1" t="s">
        <v>127</v>
      </c>
      <c r="B15" s="85" t="s">
        <v>191</v>
      </c>
      <c r="C15" s="86"/>
      <c r="D15" s="96"/>
      <c r="E15" s="145" t="s">
        <v>26</v>
      </c>
      <c r="F15" s="145"/>
      <c r="G15" s="145"/>
      <c r="H15" s="145"/>
      <c r="I15" s="57">
        <f>SUM(I11+I13)</f>
        <v>2</v>
      </c>
      <c r="J15" s="140"/>
    </row>
    <row r="16" spans="1:10" ht="12.75">
      <c r="A16" s="1" t="s">
        <v>128</v>
      </c>
      <c r="B16" s="85"/>
      <c r="C16" s="86"/>
      <c r="D16" s="96"/>
      <c r="E16" s="145" t="s">
        <v>34</v>
      </c>
      <c r="F16" s="145"/>
      <c r="G16" s="145"/>
      <c r="H16" s="145"/>
      <c r="I16" s="58">
        <f>SUM(I12+I14)</f>
        <v>0.2857142857142857</v>
      </c>
      <c r="J16" s="140"/>
    </row>
    <row r="17" spans="1:10" ht="15">
      <c r="A17" s="1" t="s">
        <v>129</v>
      </c>
      <c r="B17" s="85"/>
      <c r="C17" s="86"/>
      <c r="D17" s="96"/>
      <c r="E17" s="118" t="s">
        <v>112</v>
      </c>
      <c r="F17" s="118"/>
      <c r="G17" s="118"/>
      <c r="H17" s="118"/>
      <c r="I17" s="67"/>
      <c r="J17" s="140"/>
    </row>
    <row r="18" spans="1:10" ht="12.75">
      <c r="A18" s="1" t="s">
        <v>130</v>
      </c>
      <c r="B18" s="85"/>
      <c r="C18" s="86"/>
      <c r="D18" s="96"/>
      <c r="E18" s="143" t="s">
        <v>113</v>
      </c>
      <c r="F18" s="143"/>
      <c r="G18" s="143"/>
      <c r="H18" s="143"/>
      <c r="I18" s="54">
        <v>1</v>
      </c>
      <c r="J18" s="140"/>
    </row>
    <row r="19" spans="1:10" ht="12.75">
      <c r="A19" s="1" t="s">
        <v>131</v>
      </c>
      <c r="B19" s="85"/>
      <c r="C19" s="86"/>
      <c r="D19" s="96"/>
      <c r="E19" s="143" t="s">
        <v>29</v>
      </c>
      <c r="F19" s="143"/>
      <c r="G19" s="143"/>
      <c r="H19" s="143"/>
      <c r="I19" s="64">
        <v>0</v>
      </c>
      <c r="J19" s="140"/>
    </row>
    <row r="20" spans="1:10" ht="12.75">
      <c r="A20" s="79" t="s">
        <v>132</v>
      </c>
      <c r="B20" s="87" t="s">
        <v>189</v>
      </c>
      <c r="C20" s="88"/>
      <c r="D20" s="96"/>
      <c r="E20" s="143" t="s">
        <v>88</v>
      </c>
      <c r="F20" s="143"/>
      <c r="G20" s="143"/>
      <c r="H20" s="143"/>
      <c r="I20" s="64">
        <v>2</v>
      </c>
      <c r="J20" s="141"/>
    </row>
    <row r="21" spans="2:3" ht="12.75">
      <c r="B21" s="68"/>
      <c r="C21" s="59"/>
    </row>
    <row r="22" spans="1:10" ht="33.75">
      <c r="A22" s="81" t="s">
        <v>82</v>
      </c>
      <c r="B22" s="80" t="s">
        <v>135</v>
      </c>
      <c r="C22" s="82" t="s">
        <v>146</v>
      </c>
      <c r="D22" s="82" t="s">
        <v>147</v>
      </c>
      <c r="E22" s="82" t="s">
        <v>148</v>
      </c>
      <c r="F22" s="82" t="s">
        <v>103</v>
      </c>
      <c r="G22" s="82" t="s">
        <v>119</v>
      </c>
      <c r="H22" s="82" t="s">
        <v>136</v>
      </c>
      <c r="I22" s="82" t="s">
        <v>137</v>
      </c>
      <c r="J22" s="82" t="s">
        <v>104</v>
      </c>
    </row>
    <row r="23" spans="1:10" ht="36">
      <c r="A23" s="84" t="s">
        <v>105</v>
      </c>
      <c r="B23" s="90" t="s">
        <v>142</v>
      </c>
      <c r="C23" s="66">
        <v>40057</v>
      </c>
      <c r="D23" s="66">
        <v>40494</v>
      </c>
      <c r="E23" s="65">
        <v>37</v>
      </c>
      <c r="F23" s="65">
        <v>63</v>
      </c>
      <c r="G23" s="65" t="s">
        <v>120</v>
      </c>
      <c r="H23" s="66" t="s">
        <v>149</v>
      </c>
      <c r="I23" s="66" t="s">
        <v>145</v>
      </c>
      <c r="J23" s="63" t="s">
        <v>108</v>
      </c>
    </row>
    <row r="24" spans="1:10" ht="12.75">
      <c r="A24" s="92" t="s">
        <v>110</v>
      </c>
      <c r="B24" s="91" t="s">
        <v>140</v>
      </c>
      <c r="C24" s="93">
        <v>40119</v>
      </c>
      <c r="D24" s="93">
        <v>40524</v>
      </c>
      <c r="E24" s="94">
        <v>44</v>
      </c>
      <c r="F24" s="94" t="s">
        <v>109</v>
      </c>
      <c r="G24" s="94" t="s">
        <v>109</v>
      </c>
      <c r="H24" s="94"/>
      <c r="I24" s="94"/>
      <c r="J24" s="95"/>
    </row>
    <row r="25" spans="1:10" ht="24">
      <c r="A25" s="84" t="s">
        <v>106</v>
      </c>
      <c r="B25" s="90" t="s">
        <v>143</v>
      </c>
      <c r="C25" s="66">
        <v>39995</v>
      </c>
      <c r="D25" s="66">
        <v>40524</v>
      </c>
      <c r="E25" s="65">
        <v>65.5</v>
      </c>
      <c r="F25" s="65" t="s">
        <v>109</v>
      </c>
      <c r="G25" s="65" t="s">
        <v>121</v>
      </c>
      <c r="H25" s="66" t="s">
        <v>150</v>
      </c>
      <c r="I25" s="66" t="s">
        <v>194</v>
      </c>
      <c r="J25" s="63"/>
    </row>
    <row r="26" spans="1:10" ht="12.75">
      <c r="A26" s="92" t="s">
        <v>111</v>
      </c>
      <c r="B26" s="91" t="s">
        <v>144</v>
      </c>
      <c r="C26" s="93">
        <v>40026</v>
      </c>
      <c r="D26" s="93">
        <v>40140</v>
      </c>
      <c r="E26" s="94">
        <v>50</v>
      </c>
      <c r="F26" s="94">
        <v>50</v>
      </c>
      <c r="G26" s="94" t="s">
        <v>109</v>
      </c>
      <c r="H26" s="94"/>
      <c r="I26" s="94"/>
      <c r="J26" s="95"/>
    </row>
    <row r="27" spans="1:10" ht="12.75">
      <c r="A27" s="84" t="s">
        <v>139</v>
      </c>
      <c r="B27" s="90" t="s">
        <v>141</v>
      </c>
      <c r="C27" s="66">
        <v>39989</v>
      </c>
      <c r="D27" s="66">
        <v>40524</v>
      </c>
      <c r="E27" s="65">
        <v>48</v>
      </c>
      <c r="F27" s="65" t="s">
        <v>109</v>
      </c>
      <c r="G27" s="65" t="s">
        <v>109</v>
      </c>
      <c r="H27" s="66"/>
      <c r="I27" s="66"/>
      <c r="J27" s="63"/>
    </row>
    <row r="28" spans="1:10" ht="24">
      <c r="A28" s="92" t="s">
        <v>152</v>
      </c>
      <c r="B28" s="91" t="s">
        <v>144</v>
      </c>
      <c r="C28" s="93">
        <v>40026</v>
      </c>
      <c r="D28" s="93">
        <v>40140</v>
      </c>
      <c r="E28" s="94">
        <v>50</v>
      </c>
      <c r="F28" s="94">
        <v>50</v>
      </c>
      <c r="G28" s="94" t="s">
        <v>109</v>
      </c>
      <c r="H28" s="94"/>
      <c r="I28" s="94"/>
      <c r="J28" s="95" t="s">
        <v>108</v>
      </c>
    </row>
    <row r="29" spans="1:10" ht="12.75">
      <c r="A29" s="84" t="s">
        <v>153</v>
      </c>
      <c r="B29" s="90" t="s">
        <v>142</v>
      </c>
      <c r="C29" s="66">
        <v>39989</v>
      </c>
      <c r="D29" s="66">
        <v>40524</v>
      </c>
      <c r="E29" s="65">
        <v>48</v>
      </c>
      <c r="F29" s="65" t="s">
        <v>109</v>
      </c>
      <c r="G29" s="65" t="s">
        <v>121</v>
      </c>
      <c r="H29" s="66"/>
      <c r="I29" s="66"/>
      <c r="J29" s="63"/>
    </row>
    <row r="30" spans="1:10" ht="6" customHeight="1">
      <c r="A30" s="111"/>
      <c r="B30" s="112"/>
      <c r="C30" s="113"/>
      <c r="D30" s="114"/>
      <c r="E30" s="114"/>
      <c r="F30" s="114"/>
      <c r="G30" s="114"/>
      <c r="H30" s="114"/>
      <c r="I30" s="114"/>
      <c r="J30" s="114"/>
    </row>
    <row r="31" spans="1:19" s="75" customFormat="1" ht="92.25" customHeight="1">
      <c r="A31" s="142" t="s">
        <v>195</v>
      </c>
      <c r="B31" s="142"/>
      <c r="C31" s="142"/>
      <c r="D31" s="142"/>
      <c r="E31" s="142"/>
      <c r="F31" s="142"/>
      <c r="G31" s="142"/>
      <c r="H31" s="142"/>
      <c r="I31" s="142"/>
      <c r="J31" s="142"/>
      <c r="K31" s="109"/>
      <c r="L31" s="109"/>
      <c r="M31" s="109"/>
      <c r="N31" s="109"/>
      <c r="O31" s="109"/>
      <c r="P31" s="109"/>
      <c r="Q31" s="109"/>
      <c r="R31" s="109"/>
      <c r="S31" s="110"/>
    </row>
  </sheetData>
  <sheetProtection/>
  <mergeCells count="29">
    <mergeCell ref="E1:H1"/>
    <mergeCell ref="E2:H2"/>
    <mergeCell ref="E3:H3"/>
    <mergeCell ref="E4:H4"/>
    <mergeCell ref="E14:H14"/>
    <mergeCell ref="E5:H5"/>
    <mergeCell ref="E6:H6"/>
    <mergeCell ref="E7:H7"/>
    <mergeCell ref="E8:H8"/>
    <mergeCell ref="E13:H13"/>
    <mergeCell ref="E10:H10"/>
    <mergeCell ref="E11:H11"/>
    <mergeCell ref="E20:H20"/>
    <mergeCell ref="E19:H19"/>
    <mergeCell ref="E18:H18"/>
    <mergeCell ref="E17:H17"/>
    <mergeCell ref="E16:H16"/>
    <mergeCell ref="E15:H15"/>
    <mergeCell ref="E12:H12"/>
    <mergeCell ref="B5:C5"/>
    <mergeCell ref="B6:C6"/>
    <mergeCell ref="B7:C7"/>
    <mergeCell ref="J2:J20"/>
    <mergeCell ref="A31:J31"/>
    <mergeCell ref="B1:C1"/>
    <mergeCell ref="B2:C2"/>
    <mergeCell ref="B3:C3"/>
    <mergeCell ref="B4:C4"/>
    <mergeCell ref="E9:H9"/>
  </mergeCells>
  <printOptions/>
  <pageMargins left="0.1" right="0.1" top="0.75" bottom="0.25" header="0.5" footer="0.5"/>
  <pageSetup horizontalDpi="600" verticalDpi="600" orientation="landscape" r:id="rId1"/>
  <headerFooter alignWithMargins="0">
    <oddHeader>&amp;R&amp;"Arial,Bold"&amp;14Instructor - Individual Outcomes Report    Explanatory Guide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jbrooks</dc:creator>
  <cp:keywords/>
  <dc:description/>
  <cp:lastModifiedBy>MacBook16</cp:lastModifiedBy>
  <cp:lastPrinted>2010-03-31T23:54:29Z</cp:lastPrinted>
  <dcterms:created xsi:type="dcterms:W3CDTF">2009-08-04T13:38:36Z</dcterms:created>
  <dcterms:modified xsi:type="dcterms:W3CDTF">2010-04-01T15:38:43Z</dcterms:modified>
  <cp:category/>
  <cp:version/>
  <cp:contentType/>
  <cp:contentStatus/>
</cp:coreProperties>
</file>