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Q:\Financial Compliance\Data Book Tables\FY22\"/>
    </mc:Choice>
  </mc:AlternateContent>
  <xr:revisionPtr revIDLastSave="0" documentId="13_ncr:1_{E0A4EAF6-7D43-4331-96D8-E3D98C42770A}" xr6:coauthVersionLast="45" xr6:coauthVersionMax="45" xr10:uidLastSave="{00000000-0000-0000-0000-000000000000}"/>
  <bookViews>
    <workbookView xWindow="26685" yWindow="480" windowWidth="23610" windowHeight="19950" xr2:uid="{00000000-000D-0000-FFFF-FFFF00000000}"/>
  </bookViews>
  <sheets>
    <sheet name="IV-4" sheetId="1" r:id="rId1"/>
  </sheets>
  <definedNames>
    <definedName name="_xlnm.Print_Area" localSheetId="0">'IV-4'!$A$1:$I$45</definedName>
    <definedName name="_xlnm.Print_Titles" localSheetId="0">'IV-4'!$2:$2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1" i="1" l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C42" i="1" l="1"/>
  <c r="D42" i="1"/>
  <c r="E42" i="1"/>
  <c r="F42" i="1"/>
  <c r="G42" i="1"/>
  <c r="H42" i="1"/>
  <c r="I42" i="1" l="1"/>
</calcChain>
</file>

<file path=xl/sharedStrings.xml><?xml version="1.0" encoding="utf-8"?>
<sst xmlns="http://schemas.openxmlformats.org/spreadsheetml/2006/main" count="52" uniqueCount="52">
  <si>
    <t>TOTAL</t>
  </si>
  <si>
    <t>Total</t>
  </si>
  <si>
    <t>ABE/ASE</t>
  </si>
  <si>
    <t>Remedial</t>
  </si>
  <si>
    <t>Health</t>
  </si>
  <si>
    <t>Technical</t>
  </si>
  <si>
    <t>Business</t>
  </si>
  <si>
    <t>Baccalaureate</t>
  </si>
  <si>
    <t xml:space="preserve">District    </t>
  </si>
  <si>
    <t>Dist. 
No.</t>
  </si>
  <si>
    <t>N/A</t>
  </si>
  <si>
    <t>*Total reimbursable SU credit hours
SOURCE OF DATA:  ICCB Credit Hour Claims SU/SR submissions and college audits</t>
  </si>
  <si>
    <t>Black Hawk</t>
  </si>
  <si>
    <t>Carl Sandburg</t>
  </si>
  <si>
    <t>City Colleges of Chicago</t>
  </si>
  <si>
    <t>College of DuPage</t>
  </si>
  <si>
    <t>College of Lake County</t>
  </si>
  <si>
    <t>Danville</t>
  </si>
  <si>
    <t>Elgin</t>
  </si>
  <si>
    <t>Harper</t>
  </si>
  <si>
    <t>Heartland</t>
  </si>
  <si>
    <t>Highland</t>
  </si>
  <si>
    <t>Illinois Central</t>
  </si>
  <si>
    <t>Illinois Eastern</t>
  </si>
  <si>
    <t>Illinois Valley</t>
  </si>
  <si>
    <t>John A. Logan</t>
  </si>
  <si>
    <t>John Wood</t>
  </si>
  <si>
    <t>Joliet</t>
  </si>
  <si>
    <t>Kankakee</t>
  </si>
  <si>
    <t>Kaskaskia</t>
  </si>
  <si>
    <t>Kishwaukee</t>
  </si>
  <si>
    <t>Lake Land</t>
  </si>
  <si>
    <t>Lewis &amp; Clark</t>
  </si>
  <si>
    <t>Lincoln Land</t>
  </si>
  <si>
    <t>McHenry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</si>
  <si>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</si>
  <si>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</si>
  <si>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</si>
  <si>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</si>
  <si>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</si>
  <si>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</si>
  <si>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</si>
  <si>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</si>
  <si>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Sauk Valley</t>
  </si>
  <si>
    <t>Shawnee</t>
  </si>
  <si>
    <t>South Suburban</t>
  </si>
  <si>
    <t>Southeastern</t>
  </si>
  <si>
    <t>Southwestern</t>
  </si>
  <si>
    <t>Spoon River</t>
  </si>
  <si>
    <t>Triton</t>
  </si>
  <si>
    <t>Waubonsee</t>
  </si>
  <si>
    <t>Illinois Community College Board
Table IV-4
FISCAL YEAR 2021 TOTAL REIMBURSABLE UNRESTRICTED CREDIT HOURS*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</si>
</sst>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_);_(* \(#,##0.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3" fillId="0" borderId="0" xfId="0" applyFont="1"/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vertical="top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right"/>
    </xf>
    <xf numFmtId="0" fontId="5" fillId="2" borderId="0" xfId="1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right"/>
    </xf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left"/>
    </xf>
    <xf numFmtId="164" fontId="4" fillId="2" borderId="0" xfId="0" applyNumberFormat="1" applyFont="1" applyFill="1" applyBorder="1" applyAlignment="1">
      <alignment horizontal="right"/>
    </xf>
    <xf numFmtId="0" fontId="4" fillId="2" borderId="7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right"/>
    </xf>
    <xf numFmtId="164" fontId="2" fillId="2" borderId="0" xfId="0" applyNumberFormat="1" applyFont="1" applyFill="1" applyBorder="1" applyAlignment="1">
      <alignment horizontal="right"/>
    </xf>
    <xf numFmtId="164" fontId="2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>
      <alignment horizontal="right"/>
    </xf>
    <xf numFmtId="164" fontId="4" fillId="2" borderId="8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I42" totalsRowShown="0" headerRowDxfId="10" dataDxfId="9">
  <autoFilter ref="A2:I42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000-000001000000}" name="Dist. _x000a_No." dataDxfId="8"/>
    <tableColumn id="2" xr3:uid="{00000000-0010-0000-0000-000002000000}" name="District    " dataDxfId="7"/>
    <tableColumn id="3" xr3:uid="{00000000-0010-0000-0000-000003000000}" name="Baccalaureate" dataDxfId="6"/>
    <tableColumn id="4" xr3:uid="{00000000-0010-0000-0000-000004000000}" name="Business" dataDxfId="5"/>
    <tableColumn id="5" xr3:uid="{00000000-0010-0000-0000-000005000000}" name="Technical" dataDxfId="4"/>
    <tableColumn id="6" xr3:uid="{00000000-0010-0000-0000-000006000000}" name="Health" dataDxfId="3"/>
    <tableColumn id="7" xr3:uid="{00000000-0010-0000-0000-000007000000}" name="Remedial" dataDxfId="2"/>
    <tableColumn id="8" xr3:uid="{00000000-0010-0000-0000-000008000000}" name="ABE/ASE" dataDxfId="1"/>
    <tableColumn id="9" xr3:uid="{00000000-0010-0000-0000-000009000000}" name="Total" dataDxfId="0">
      <calculatedColumnFormula>SUM(C3:H3)</calculatedColumnFormula>
    </tableColumn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5"/>
  <sheetViews>
    <sheetView tabSelected="1" workbookViewId="0">
      <selection activeCell="F47" sqref="F47"/>
    </sheetView>
  </sheetViews>
  <sheetFormatPr defaultColWidth="8.85546875" defaultRowHeight="12.75" x14ac:dyDescent="0.2"/>
  <cols>
    <col min="1" max="1" width="8.85546875" style="4"/>
    <col min="2" max="2" width="22.140625" style="4" bestFit="1" customWidth="1"/>
    <col min="3" max="3" width="13.42578125" style="6" bestFit="1" customWidth="1"/>
    <col min="4" max="4" width="14.7109375" style="6" customWidth="1"/>
    <col min="5" max="5" width="14.140625" style="6" customWidth="1"/>
    <col min="6" max="6" width="12.85546875" style="6" customWidth="1"/>
    <col min="7" max="7" width="14.140625" style="6" customWidth="1"/>
    <col min="8" max="8" width="12.7109375" style="6" customWidth="1"/>
    <col min="9" max="9" width="13" style="6" customWidth="1"/>
    <col min="10" max="16384" width="8.85546875" style="1"/>
  </cols>
  <sheetData>
    <row r="1" spans="1:9" s="7" customFormat="1" ht="49.15" customHeight="1" x14ac:dyDescent="0.25">
      <c r="A1" s="24" t="s">
        <v>51</v>
      </c>
      <c r="B1" s="25"/>
      <c r="C1" s="25"/>
      <c r="D1" s="25"/>
      <c r="E1" s="25"/>
      <c r="F1" s="25"/>
      <c r="G1" s="25"/>
      <c r="H1" s="25"/>
      <c r="I1" s="26"/>
    </row>
    <row r="2" spans="1:9" ht="30.6" customHeight="1" x14ac:dyDescent="0.2">
      <c r="A2" s="13" t="s">
        <v>9</v>
      </c>
      <c r="B2" s="8" t="s">
        <v>8</v>
      </c>
      <c r="C2" s="9" t="s">
        <v>7</v>
      </c>
      <c r="D2" s="9" t="s">
        <v>6</v>
      </c>
      <c r="E2" s="9" t="s">
        <v>5</v>
      </c>
      <c r="F2" s="9" t="s">
        <v>4</v>
      </c>
      <c r="G2" s="9" t="s">
        <v>3</v>
      </c>
      <c r="H2" s="9" t="s">
        <v>2</v>
      </c>
      <c r="I2" s="14" t="s">
        <v>1</v>
      </c>
    </row>
    <row r="3" spans="1:9" x14ac:dyDescent="0.2">
      <c r="A3" s="15">
        <v>503</v>
      </c>
      <c r="B3" s="8" t="s">
        <v>12</v>
      </c>
      <c r="C3" s="16">
        <v>39909.599999999999</v>
      </c>
      <c r="D3" s="16">
        <v>3140.7</v>
      </c>
      <c r="E3" s="16">
        <v>7231.6</v>
      </c>
      <c r="F3" s="16">
        <v>6891.1</v>
      </c>
      <c r="G3" s="16">
        <v>2275</v>
      </c>
      <c r="H3" s="16">
        <v>1469.9</v>
      </c>
      <c r="I3" s="22">
        <f>SUM(C3:H3)</f>
        <v>60917.899999999994</v>
      </c>
    </row>
    <row r="4" spans="1:9" x14ac:dyDescent="0.2">
      <c r="A4" s="15">
        <v>518</v>
      </c>
      <c r="B4" s="8" t="s">
        <v>13</v>
      </c>
      <c r="C4" s="16">
        <v>22193</v>
      </c>
      <c r="D4" s="16">
        <v>800</v>
      </c>
      <c r="E4" s="16">
        <v>1470.5</v>
      </c>
      <c r="F4" s="16">
        <v>4860</v>
      </c>
      <c r="G4" s="16">
        <v>726</v>
      </c>
      <c r="H4" s="16">
        <v>0</v>
      </c>
      <c r="I4" s="22">
        <f t="shared" ref="I4:I40" si="0">SUM(C4:H4)</f>
        <v>30049.5</v>
      </c>
    </row>
    <row r="5" spans="1:9" x14ac:dyDescent="0.2">
      <c r="A5" s="15">
        <v>508</v>
      </c>
      <c r="B5" s="10" t="s">
        <v>14</v>
      </c>
      <c r="C5" s="16">
        <v>357564.5</v>
      </c>
      <c r="D5" s="16">
        <v>36756</v>
      </c>
      <c r="E5" s="16">
        <v>25821</v>
      </c>
      <c r="F5" s="16">
        <v>25340.5</v>
      </c>
      <c r="G5" s="16">
        <v>34407</v>
      </c>
      <c r="H5" s="16">
        <v>168682.5</v>
      </c>
      <c r="I5" s="22">
        <f t="shared" si="0"/>
        <v>648571.5</v>
      </c>
    </row>
    <row r="6" spans="1:9" x14ac:dyDescent="0.2">
      <c r="A6" s="15">
        <v>502</v>
      </c>
      <c r="B6" s="8" t="s">
        <v>15</v>
      </c>
      <c r="C6" s="16">
        <v>246872</v>
      </c>
      <c r="D6" s="16">
        <v>30638</v>
      </c>
      <c r="E6" s="16">
        <v>45413</v>
      </c>
      <c r="F6" s="16">
        <v>24017.5</v>
      </c>
      <c r="G6" s="16">
        <v>12948</v>
      </c>
      <c r="H6" s="16">
        <v>868</v>
      </c>
      <c r="I6" s="22">
        <f t="shared" si="0"/>
        <v>360756.5</v>
      </c>
    </row>
    <row r="7" spans="1:9" x14ac:dyDescent="0.2">
      <c r="A7" s="15">
        <v>532</v>
      </c>
      <c r="B7" s="10" t="s">
        <v>16</v>
      </c>
      <c r="C7" s="16">
        <v>157843</v>
      </c>
      <c r="D7" s="16">
        <v>7861</v>
      </c>
      <c r="E7" s="16">
        <v>15151</v>
      </c>
      <c r="F7" s="16">
        <v>11988</v>
      </c>
      <c r="G7" s="16">
        <v>8214</v>
      </c>
      <c r="H7" s="16">
        <v>7512.77</v>
      </c>
      <c r="I7" s="22">
        <f t="shared" si="0"/>
        <v>208569.77</v>
      </c>
    </row>
    <row r="8" spans="1:9" x14ac:dyDescent="0.2">
      <c r="A8" s="15">
        <v>507</v>
      </c>
      <c r="B8" s="10" t="s">
        <v>17</v>
      </c>
      <c r="C8" s="16">
        <v>18357</v>
      </c>
      <c r="D8" s="16">
        <v>2585</v>
      </c>
      <c r="E8" s="16">
        <v>4941.5</v>
      </c>
      <c r="F8" s="16">
        <v>4051.5</v>
      </c>
      <c r="G8" s="16">
        <v>1156</v>
      </c>
      <c r="H8" s="16">
        <v>0</v>
      </c>
      <c r="I8" s="22">
        <f t="shared" si="0"/>
        <v>31091</v>
      </c>
    </row>
    <row r="9" spans="1:9" x14ac:dyDescent="0.2">
      <c r="A9" s="15">
        <v>509</v>
      </c>
      <c r="B9" s="10" t="s">
        <v>18</v>
      </c>
      <c r="C9" s="16">
        <v>99680</v>
      </c>
      <c r="D9" s="16">
        <v>7982</v>
      </c>
      <c r="E9" s="16">
        <v>11418</v>
      </c>
      <c r="F9" s="16">
        <v>9195</v>
      </c>
      <c r="G9" s="16">
        <v>7688</v>
      </c>
      <c r="H9" s="16">
        <v>57.5</v>
      </c>
      <c r="I9" s="22">
        <f t="shared" si="0"/>
        <v>136020.5</v>
      </c>
    </row>
    <row r="10" spans="1:9" x14ac:dyDescent="0.2">
      <c r="A10" s="15">
        <v>512</v>
      </c>
      <c r="B10" s="10" t="s">
        <v>19</v>
      </c>
      <c r="C10" s="16">
        <v>169384</v>
      </c>
      <c r="D10" s="16">
        <v>17787</v>
      </c>
      <c r="E10" s="16">
        <v>14942</v>
      </c>
      <c r="F10" s="16">
        <v>13633</v>
      </c>
      <c r="G10" s="16">
        <v>6806</v>
      </c>
      <c r="H10" s="16">
        <v>1746.5</v>
      </c>
      <c r="I10" s="22">
        <f t="shared" si="0"/>
        <v>224298.5</v>
      </c>
    </row>
    <row r="11" spans="1:9" x14ac:dyDescent="0.2">
      <c r="A11" s="15">
        <v>540</v>
      </c>
      <c r="B11" s="10" t="s">
        <v>20</v>
      </c>
      <c r="C11" s="16">
        <v>59938</v>
      </c>
      <c r="D11" s="16">
        <v>1526.5</v>
      </c>
      <c r="E11" s="16">
        <v>3746.5</v>
      </c>
      <c r="F11" s="16">
        <v>4804.5</v>
      </c>
      <c r="G11" s="16">
        <v>3333</v>
      </c>
      <c r="H11" s="16">
        <v>2386.5</v>
      </c>
      <c r="I11" s="22">
        <f t="shared" si="0"/>
        <v>75735</v>
      </c>
    </row>
    <row r="12" spans="1:9" x14ac:dyDescent="0.2">
      <c r="A12" s="15">
        <v>519</v>
      </c>
      <c r="B12" s="10" t="s">
        <v>21</v>
      </c>
      <c r="C12" s="16">
        <v>18173</v>
      </c>
      <c r="D12" s="16">
        <v>1214</v>
      </c>
      <c r="E12" s="16">
        <v>3472</v>
      </c>
      <c r="F12" s="16">
        <v>3678</v>
      </c>
      <c r="G12" s="16">
        <v>1258</v>
      </c>
      <c r="H12" s="16">
        <v>0</v>
      </c>
      <c r="I12" s="22">
        <f t="shared" si="0"/>
        <v>27795</v>
      </c>
    </row>
    <row r="13" spans="1:9" x14ac:dyDescent="0.2">
      <c r="A13" s="15">
        <v>514</v>
      </c>
      <c r="B13" s="10" t="s">
        <v>22</v>
      </c>
      <c r="C13" s="16">
        <v>92437</v>
      </c>
      <c r="D13" s="16">
        <v>4167</v>
      </c>
      <c r="E13" s="16">
        <v>9935</v>
      </c>
      <c r="F13" s="16">
        <v>13844.5</v>
      </c>
      <c r="G13" s="16">
        <v>3546</v>
      </c>
      <c r="H13" s="16">
        <v>0</v>
      </c>
      <c r="I13" s="22">
        <f t="shared" si="0"/>
        <v>123929.5</v>
      </c>
    </row>
    <row r="14" spans="1:9" x14ac:dyDescent="0.2">
      <c r="A14" s="15">
        <v>529</v>
      </c>
      <c r="B14" s="8" t="s">
        <v>23</v>
      </c>
      <c r="C14" s="16">
        <v>45610.5</v>
      </c>
      <c r="D14" s="16">
        <v>4964</v>
      </c>
      <c r="E14" s="16">
        <v>18017</v>
      </c>
      <c r="F14" s="16">
        <v>8189</v>
      </c>
      <c r="G14" s="16">
        <v>431</v>
      </c>
      <c r="H14" s="16">
        <v>147</v>
      </c>
      <c r="I14" s="22">
        <f t="shared" si="0"/>
        <v>77358.5</v>
      </c>
    </row>
    <row r="15" spans="1:9" x14ac:dyDescent="0.2">
      <c r="A15" s="15">
        <v>513</v>
      </c>
      <c r="B15" s="8" t="s">
        <v>24</v>
      </c>
      <c r="C15" s="16">
        <v>29940.5</v>
      </c>
      <c r="D15" s="16">
        <v>2289</v>
      </c>
      <c r="E15" s="16">
        <v>5688.5</v>
      </c>
      <c r="F15" s="16">
        <v>5169.5</v>
      </c>
      <c r="G15" s="16">
        <v>820</v>
      </c>
      <c r="H15" s="16">
        <v>0</v>
      </c>
      <c r="I15" s="22">
        <f t="shared" si="0"/>
        <v>43907.5</v>
      </c>
    </row>
    <row r="16" spans="1:9" x14ac:dyDescent="0.2">
      <c r="A16" s="15">
        <v>530</v>
      </c>
      <c r="B16" s="8" t="s">
        <v>25</v>
      </c>
      <c r="C16" s="16">
        <v>34744</v>
      </c>
      <c r="D16" s="16">
        <v>4036.5</v>
      </c>
      <c r="E16" s="16">
        <v>6425.5</v>
      </c>
      <c r="F16" s="16">
        <v>8912.5</v>
      </c>
      <c r="G16" s="16">
        <v>1123</v>
      </c>
      <c r="H16" s="16">
        <v>973</v>
      </c>
      <c r="I16" s="22">
        <f t="shared" si="0"/>
        <v>56214.5</v>
      </c>
    </row>
    <row r="17" spans="1:9" x14ac:dyDescent="0.2">
      <c r="A17" s="15">
        <v>539</v>
      </c>
      <c r="B17" s="8" t="s">
        <v>26</v>
      </c>
      <c r="C17" s="16">
        <v>21878</v>
      </c>
      <c r="D17" s="16">
        <v>3198</v>
      </c>
      <c r="E17" s="16">
        <v>2821</v>
      </c>
      <c r="F17" s="16">
        <v>2881</v>
      </c>
      <c r="G17" s="16">
        <v>634</v>
      </c>
      <c r="H17" s="16">
        <v>0</v>
      </c>
      <c r="I17" s="22">
        <f t="shared" si="0"/>
        <v>31412</v>
      </c>
    </row>
    <row r="18" spans="1:9" x14ac:dyDescent="0.2">
      <c r="A18" s="15">
        <v>525</v>
      </c>
      <c r="B18" s="8" t="s">
        <v>27</v>
      </c>
      <c r="C18" s="16">
        <v>153594</v>
      </c>
      <c r="D18" s="16">
        <v>8639</v>
      </c>
      <c r="E18" s="16">
        <v>22470.5</v>
      </c>
      <c r="F18" s="16">
        <v>14474.5</v>
      </c>
      <c r="G18" s="16">
        <v>11343</v>
      </c>
      <c r="H18" s="16">
        <v>0</v>
      </c>
      <c r="I18" s="22">
        <f t="shared" si="0"/>
        <v>210521</v>
      </c>
    </row>
    <row r="19" spans="1:9" x14ac:dyDescent="0.2">
      <c r="A19" s="15">
        <v>520</v>
      </c>
      <c r="B19" s="8" t="s">
        <v>28</v>
      </c>
      <c r="C19" s="16">
        <v>27355</v>
      </c>
      <c r="D19" s="16">
        <v>1390</v>
      </c>
      <c r="E19" s="16">
        <v>3859</v>
      </c>
      <c r="F19" s="16">
        <v>8100</v>
      </c>
      <c r="G19" s="16">
        <v>1750</v>
      </c>
      <c r="H19" s="16">
        <v>0</v>
      </c>
      <c r="I19" s="22">
        <f t="shared" si="0"/>
        <v>42454</v>
      </c>
    </row>
    <row r="20" spans="1:9" x14ac:dyDescent="0.2">
      <c r="A20" s="15">
        <v>501</v>
      </c>
      <c r="B20" s="8" t="s">
        <v>29</v>
      </c>
      <c r="C20" s="16">
        <v>31785</v>
      </c>
      <c r="D20" s="16">
        <v>5562.5</v>
      </c>
      <c r="E20" s="16">
        <v>6752.5</v>
      </c>
      <c r="F20" s="16">
        <v>9874.5</v>
      </c>
      <c r="G20" s="16">
        <v>1640</v>
      </c>
      <c r="H20" s="16">
        <v>0</v>
      </c>
      <c r="I20" s="22">
        <f t="shared" si="0"/>
        <v>55614.5</v>
      </c>
    </row>
    <row r="21" spans="1:9" x14ac:dyDescent="0.2">
      <c r="A21" s="15">
        <v>523</v>
      </c>
      <c r="B21" s="8" t="s">
        <v>30</v>
      </c>
      <c r="C21" s="16">
        <v>30014</v>
      </c>
      <c r="D21" s="16">
        <v>2596</v>
      </c>
      <c r="E21" s="16">
        <v>3773</v>
      </c>
      <c r="F21" s="16">
        <v>5018.5</v>
      </c>
      <c r="G21" s="16">
        <v>1976</v>
      </c>
      <c r="H21" s="16">
        <v>0</v>
      </c>
      <c r="I21" s="22">
        <f t="shared" si="0"/>
        <v>43377.5</v>
      </c>
    </row>
    <row r="22" spans="1:9" x14ac:dyDescent="0.2">
      <c r="A22" s="15">
        <v>517</v>
      </c>
      <c r="B22" s="8" t="s">
        <v>31</v>
      </c>
      <c r="C22" s="16">
        <v>51184</v>
      </c>
      <c r="D22" s="16">
        <v>8616</v>
      </c>
      <c r="E22" s="16">
        <v>14376</v>
      </c>
      <c r="F22" s="16">
        <v>14605</v>
      </c>
      <c r="G22" s="16">
        <v>2091</v>
      </c>
      <c r="H22" s="16">
        <v>14</v>
      </c>
      <c r="I22" s="22">
        <f t="shared" si="0"/>
        <v>90886</v>
      </c>
    </row>
    <row r="23" spans="1:9" x14ac:dyDescent="0.2">
      <c r="A23" s="15">
        <v>536</v>
      </c>
      <c r="B23" s="8" t="s">
        <v>32</v>
      </c>
      <c r="C23" s="16">
        <v>48926.5</v>
      </c>
      <c r="D23" s="16">
        <v>4720.5</v>
      </c>
      <c r="E23" s="16">
        <v>6898</v>
      </c>
      <c r="F23" s="16">
        <v>6806.5</v>
      </c>
      <c r="G23" s="16">
        <v>2223</v>
      </c>
      <c r="H23" s="16">
        <v>0</v>
      </c>
      <c r="I23" s="22">
        <f t="shared" si="0"/>
        <v>69574.5</v>
      </c>
    </row>
    <row r="24" spans="1:9" x14ac:dyDescent="0.2">
      <c r="A24" s="15">
        <v>526</v>
      </c>
      <c r="B24" s="8" t="s">
        <v>33</v>
      </c>
      <c r="C24" s="16">
        <v>77284</v>
      </c>
      <c r="D24" s="16">
        <v>2491</v>
      </c>
      <c r="E24" s="16">
        <v>9534.5</v>
      </c>
      <c r="F24" s="16">
        <v>9522</v>
      </c>
      <c r="G24" s="16">
        <v>1473</v>
      </c>
      <c r="H24" s="16">
        <v>0</v>
      </c>
      <c r="I24" s="22">
        <f t="shared" si="0"/>
        <v>100304.5</v>
      </c>
    </row>
    <row r="25" spans="1:9" x14ac:dyDescent="0.2">
      <c r="A25" s="15">
        <v>528</v>
      </c>
      <c r="B25" s="8" t="s">
        <v>34</v>
      </c>
      <c r="C25" s="16">
        <v>82285</v>
      </c>
      <c r="D25" s="16">
        <v>8432</v>
      </c>
      <c r="E25" s="16">
        <v>9415</v>
      </c>
      <c r="F25" s="16">
        <v>4880</v>
      </c>
      <c r="G25" s="16">
        <v>5841</v>
      </c>
      <c r="H25" s="16">
        <v>0</v>
      </c>
      <c r="I25" s="22">
        <f t="shared" si="0"/>
        <v>110853</v>
      </c>
    </row>
    <row r="26" spans="1:9" x14ac:dyDescent="0.2">
      <c r="A26" s="15">
        <v>524</v>
      </c>
      <c r="B26" s="8" t="s">
        <v>35</v>
      </c>
      <c r="C26" s="16">
        <v>136486</v>
      </c>
      <c r="D26" s="16">
        <v>10497</v>
      </c>
      <c r="E26" s="16">
        <v>15448</v>
      </c>
      <c r="F26" s="16">
        <v>12307</v>
      </c>
      <c r="G26" s="16">
        <v>12962</v>
      </c>
      <c r="H26" s="16">
        <v>0</v>
      </c>
      <c r="I26" s="22">
        <f t="shared" si="0"/>
        <v>187700</v>
      </c>
    </row>
    <row r="27" spans="1:9" x14ac:dyDescent="0.2">
      <c r="A27" s="15">
        <v>527</v>
      </c>
      <c r="B27" s="8" t="s">
        <v>36</v>
      </c>
      <c r="C27" s="16">
        <v>39283</v>
      </c>
      <c r="D27" s="16">
        <v>2671</v>
      </c>
      <c r="E27" s="16">
        <v>2219</v>
      </c>
      <c r="F27" s="16">
        <v>6883</v>
      </c>
      <c r="G27" s="16">
        <v>3908</v>
      </c>
      <c r="H27" s="16">
        <v>0</v>
      </c>
      <c r="I27" s="22">
        <f t="shared" si="0"/>
        <v>54964</v>
      </c>
    </row>
    <row r="28" spans="1:9" x14ac:dyDescent="0.2">
      <c r="A28" s="15">
        <v>535</v>
      </c>
      <c r="B28" s="8" t="s">
        <v>37</v>
      </c>
      <c r="C28" s="16">
        <v>98715</v>
      </c>
      <c r="D28" s="16">
        <v>10765</v>
      </c>
      <c r="E28" s="16">
        <v>7170.7</v>
      </c>
      <c r="F28" s="16">
        <v>9106</v>
      </c>
      <c r="G28" s="16">
        <v>7230</v>
      </c>
      <c r="H28" s="16">
        <v>1667</v>
      </c>
      <c r="I28" s="22">
        <f t="shared" si="0"/>
        <v>134653.70000000001</v>
      </c>
    </row>
    <row r="29" spans="1:9" x14ac:dyDescent="0.2">
      <c r="A29" s="15">
        <v>505</v>
      </c>
      <c r="B29" s="8" t="s">
        <v>38</v>
      </c>
      <c r="C29" s="16">
        <v>65871</v>
      </c>
      <c r="D29" s="16">
        <v>3478.5</v>
      </c>
      <c r="E29" s="16">
        <v>11288</v>
      </c>
      <c r="F29" s="16">
        <v>11352.5</v>
      </c>
      <c r="G29" s="16">
        <v>4800</v>
      </c>
      <c r="H29" s="16">
        <v>557</v>
      </c>
      <c r="I29" s="22">
        <f t="shared" si="0"/>
        <v>97347</v>
      </c>
    </row>
    <row r="30" spans="1:9" x14ac:dyDescent="0.2">
      <c r="A30" s="15">
        <v>515</v>
      </c>
      <c r="B30" s="8" t="s">
        <v>39</v>
      </c>
      <c r="C30" s="16">
        <v>35291</v>
      </c>
      <c r="D30" s="16">
        <v>1911</v>
      </c>
      <c r="E30" s="16">
        <v>3017</v>
      </c>
      <c r="F30" s="16">
        <v>6990.5</v>
      </c>
      <c r="G30" s="16">
        <v>1633</v>
      </c>
      <c r="H30" s="16">
        <v>310</v>
      </c>
      <c r="I30" s="22">
        <f t="shared" si="0"/>
        <v>49152.5</v>
      </c>
    </row>
    <row r="31" spans="1:9" x14ac:dyDescent="0.2">
      <c r="A31" s="15">
        <v>521</v>
      </c>
      <c r="B31" s="8" t="s">
        <v>40</v>
      </c>
      <c r="C31" s="16">
        <v>24661.5</v>
      </c>
      <c r="D31" s="16">
        <v>2429.5</v>
      </c>
      <c r="E31" s="16">
        <v>5994.5</v>
      </c>
      <c r="F31" s="16">
        <v>5937.5</v>
      </c>
      <c r="G31" s="16">
        <v>688</v>
      </c>
      <c r="H31" s="16">
        <v>36</v>
      </c>
      <c r="I31" s="22">
        <f t="shared" si="0"/>
        <v>39747</v>
      </c>
    </row>
    <row r="32" spans="1:9" x14ac:dyDescent="0.2">
      <c r="A32" s="15">
        <v>537</v>
      </c>
      <c r="B32" s="8" t="s">
        <v>41</v>
      </c>
      <c r="C32" s="16">
        <v>23206</v>
      </c>
      <c r="D32" s="16">
        <v>2465</v>
      </c>
      <c r="E32" s="16">
        <v>4219.5</v>
      </c>
      <c r="F32" s="16">
        <v>5391</v>
      </c>
      <c r="G32" s="16">
        <v>1465</v>
      </c>
      <c r="H32" s="16">
        <v>0</v>
      </c>
      <c r="I32" s="22">
        <f t="shared" si="0"/>
        <v>36746.5</v>
      </c>
    </row>
    <row r="33" spans="1:9" x14ac:dyDescent="0.2">
      <c r="A33" s="15">
        <v>511</v>
      </c>
      <c r="B33" s="8" t="s">
        <v>42</v>
      </c>
      <c r="C33" s="16">
        <v>83327</v>
      </c>
      <c r="D33" s="16">
        <v>5285</v>
      </c>
      <c r="E33" s="16">
        <v>10467.5</v>
      </c>
      <c r="F33" s="16">
        <v>6103</v>
      </c>
      <c r="G33" s="16">
        <v>3749</v>
      </c>
      <c r="H33" s="16">
        <v>7459</v>
      </c>
      <c r="I33" s="22">
        <f t="shared" si="0"/>
        <v>116390.5</v>
      </c>
    </row>
    <row r="34" spans="1:9" x14ac:dyDescent="0.2">
      <c r="A34" s="15">
        <v>506</v>
      </c>
      <c r="B34" s="8" t="s">
        <v>43</v>
      </c>
      <c r="C34" s="16">
        <v>18222</v>
      </c>
      <c r="D34" s="16">
        <v>1610</v>
      </c>
      <c r="E34" s="16">
        <v>2678</v>
      </c>
      <c r="F34" s="16">
        <v>4105.5</v>
      </c>
      <c r="G34" s="16">
        <v>1093</v>
      </c>
      <c r="H34" s="16">
        <v>0</v>
      </c>
      <c r="I34" s="22">
        <f t="shared" si="0"/>
        <v>27708.5</v>
      </c>
    </row>
    <row r="35" spans="1:9" x14ac:dyDescent="0.2">
      <c r="A35" s="15">
        <v>531</v>
      </c>
      <c r="B35" s="8" t="s">
        <v>44</v>
      </c>
      <c r="C35" s="16">
        <v>16494</v>
      </c>
      <c r="D35" s="16">
        <v>1767</v>
      </c>
      <c r="E35" s="16">
        <v>1704</v>
      </c>
      <c r="F35" s="16">
        <v>3195</v>
      </c>
      <c r="G35" s="16">
        <v>605</v>
      </c>
      <c r="H35" s="16">
        <v>1613</v>
      </c>
      <c r="I35" s="22">
        <f t="shared" si="0"/>
        <v>25378</v>
      </c>
    </row>
    <row r="36" spans="1:9" x14ac:dyDescent="0.2">
      <c r="A36" s="15">
        <v>510</v>
      </c>
      <c r="B36" s="8" t="s">
        <v>45</v>
      </c>
      <c r="C36" s="16">
        <v>24264</v>
      </c>
      <c r="D36" s="16">
        <v>6149.5</v>
      </c>
      <c r="E36" s="16">
        <v>3352</v>
      </c>
      <c r="F36" s="16">
        <v>7907</v>
      </c>
      <c r="G36" s="16">
        <v>5239</v>
      </c>
      <c r="H36" s="16">
        <v>129</v>
      </c>
      <c r="I36" s="22">
        <f t="shared" si="0"/>
        <v>47040.5</v>
      </c>
    </row>
    <row r="37" spans="1:9" x14ac:dyDescent="0.2">
      <c r="A37" s="15">
        <v>533</v>
      </c>
      <c r="B37" s="8" t="s">
        <v>46</v>
      </c>
      <c r="C37" s="16">
        <v>13721.5</v>
      </c>
      <c r="D37" s="16">
        <v>1764.5</v>
      </c>
      <c r="E37" s="16">
        <v>2725</v>
      </c>
      <c r="F37" s="16">
        <v>3249</v>
      </c>
      <c r="G37" s="16">
        <v>885</v>
      </c>
      <c r="H37" s="16">
        <v>0</v>
      </c>
      <c r="I37" s="22">
        <f t="shared" si="0"/>
        <v>22345</v>
      </c>
    </row>
    <row r="38" spans="1:9" x14ac:dyDescent="0.2">
      <c r="A38" s="15">
        <v>522</v>
      </c>
      <c r="B38" s="8" t="s">
        <v>47</v>
      </c>
      <c r="C38" s="16">
        <v>83282</v>
      </c>
      <c r="D38" s="16">
        <v>13379</v>
      </c>
      <c r="E38" s="16">
        <v>20854.5</v>
      </c>
      <c r="F38" s="16">
        <v>11204</v>
      </c>
      <c r="G38" s="16">
        <v>3773</v>
      </c>
      <c r="H38" s="16">
        <v>0</v>
      </c>
      <c r="I38" s="22">
        <f t="shared" si="0"/>
        <v>132492.5</v>
      </c>
    </row>
    <row r="39" spans="1:9" x14ac:dyDescent="0.2">
      <c r="A39" s="15">
        <v>534</v>
      </c>
      <c r="B39" s="8" t="s">
        <v>48</v>
      </c>
      <c r="C39" s="16">
        <v>16457</v>
      </c>
      <c r="D39" s="16">
        <v>779</v>
      </c>
      <c r="E39" s="16">
        <v>2186.5</v>
      </c>
      <c r="F39" s="16">
        <v>1952.5</v>
      </c>
      <c r="G39" s="16">
        <v>857</v>
      </c>
      <c r="H39" s="16">
        <v>0</v>
      </c>
      <c r="I39" s="22">
        <f t="shared" si="0"/>
        <v>22232</v>
      </c>
    </row>
    <row r="40" spans="1:9" x14ac:dyDescent="0.2">
      <c r="A40" s="15">
        <v>504</v>
      </c>
      <c r="B40" s="8" t="s">
        <v>49</v>
      </c>
      <c r="C40" s="16">
        <v>80796</v>
      </c>
      <c r="D40" s="16">
        <v>8630</v>
      </c>
      <c r="E40" s="16">
        <v>20353.5</v>
      </c>
      <c r="F40" s="16">
        <v>10211.5</v>
      </c>
      <c r="G40" s="16">
        <v>9818</v>
      </c>
      <c r="H40" s="16">
        <v>974</v>
      </c>
      <c r="I40" s="22">
        <f t="shared" si="0"/>
        <v>130783</v>
      </c>
    </row>
    <row r="41" spans="1:9" x14ac:dyDescent="0.2">
      <c r="A41" s="17">
        <v>516</v>
      </c>
      <c r="B41" s="11" t="s">
        <v>50</v>
      </c>
      <c r="C41" s="12">
        <v>102759</v>
      </c>
      <c r="D41" s="12">
        <v>8801</v>
      </c>
      <c r="E41" s="12">
        <v>7302.5</v>
      </c>
      <c r="F41" s="12">
        <v>7379.5</v>
      </c>
      <c r="G41" s="12">
        <v>6177</v>
      </c>
      <c r="H41" s="12">
        <v>0</v>
      </c>
      <c r="I41" s="23">
        <f>SUM(C41:H41)</f>
        <v>132419</v>
      </c>
    </row>
    <row r="42" spans="1:9" ht="22.9" customHeight="1" x14ac:dyDescent="0.2">
      <c r="A42" s="18" t="s">
        <v>10</v>
      </c>
      <c r="B42" s="19" t="s">
        <v>0</v>
      </c>
      <c r="C42" s="20">
        <f t="shared" ref="C42:H42" si="1">SUM(C3:C41)</f>
        <v>2779787.6</v>
      </c>
      <c r="D42" s="20">
        <f t="shared" si="1"/>
        <v>253773.7</v>
      </c>
      <c r="E42" s="20">
        <f t="shared" si="1"/>
        <v>374552.8</v>
      </c>
      <c r="F42" s="20">
        <f t="shared" si="1"/>
        <v>334011.09999999998</v>
      </c>
      <c r="G42" s="20">
        <f t="shared" si="1"/>
        <v>178584</v>
      </c>
      <c r="H42" s="20">
        <f t="shared" si="1"/>
        <v>196602.66999999998</v>
      </c>
      <c r="I42" s="21">
        <f t="shared" ref="I42" si="2">SUM(C42:H42)</f>
        <v>4117311.87</v>
      </c>
    </row>
    <row r="43" spans="1:9" ht="52.9" customHeight="1" x14ac:dyDescent="0.2">
      <c r="A43" s="27" t="s">
        <v>11</v>
      </c>
      <c r="B43" s="28"/>
      <c r="C43" s="28"/>
      <c r="D43" s="28"/>
      <c r="E43" s="28"/>
      <c r="F43" s="28"/>
      <c r="G43" s="28"/>
      <c r="H43" s="28"/>
      <c r="I43" s="29"/>
    </row>
    <row r="44" spans="1:9" ht="21" customHeight="1" x14ac:dyDescent="0.2">
      <c r="A44" s="2"/>
      <c r="B44" s="1"/>
      <c r="C44" s="5"/>
      <c r="D44" s="5"/>
      <c r="E44" s="5"/>
      <c r="F44" s="5"/>
      <c r="G44" s="5"/>
      <c r="H44" s="5"/>
      <c r="I44" s="5"/>
    </row>
    <row r="45" spans="1:9" x14ac:dyDescent="0.2">
      <c r="A45" s="3"/>
      <c r="B45" s="1"/>
      <c r="C45" s="5"/>
      <c r="D45" s="5"/>
      <c r="E45" s="5"/>
      <c r="F45" s="5"/>
      <c r="G45" s="5"/>
      <c r="H45" s="5"/>
      <c r="I45" s="5"/>
    </row>
  </sheetData>
  <mergeCells count="2">
    <mergeCell ref="A1:I1"/>
    <mergeCell ref="A43:I43"/>
  </mergeCells>
  <printOptions horizontalCentered="1"/>
  <pageMargins left="0.5" right="0.5" top="0.75" bottom="0.5" header="0.25" footer="0.25"/>
  <pageSetup scale="68" orientation="landscape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IV-4</vt:lpstr>
      <vt:lpstr>'IV-4'!Print_Area</vt:lpstr>
      <vt:lpstr>'IV-4'!Print_Titles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dc:description>Completed</dc:description>
  <cp:lastModifiedBy>Jennifer L. Franklin</cp:lastModifiedBy>
  <cp:lastPrinted>2018-11-20T18:10:19Z</cp:lastPrinted>
  <dcterms:created xsi:type="dcterms:W3CDTF">2018-09-04T16:38:40Z</dcterms:created>
  <dcterms:modified xsi:type="dcterms:W3CDTF">2022-10-26T13:47:08Z</dcterms:modified>
</cp:coreProperties>
</file>