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1\"/>
    </mc:Choice>
  </mc:AlternateContent>
  <xr:revisionPtr revIDLastSave="0" documentId="13_ncr:1_{C15AA240-D53D-4AB0-8510-80D25895D664}" xr6:coauthVersionLast="45" xr6:coauthVersionMax="45" xr10:uidLastSave="{00000000-0000-0000-0000-000000000000}"/>
  <bookViews>
    <workbookView xWindow="-23148" yWindow="612" windowWidth="23256" windowHeight="12576" xr2:uid="{00000000-000D-0000-FFFF-FFFF00000000}"/>
  </bookViews>
  <sheets>
    <sheet name="IV-5" sheetId="1" r:id="rId1"/>
  </sheets>
  <definedNames>
    <definedName name="_xlnm.Print_Area" localSheetId="0">'IV-5'!$A$1:$I$43</definedName>
    <definedName name="_xlnm.Print_Titles" localSheetId="0">'IV-5'!$2:$2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C42" i="1"/>
  <c r="D42" i="1"/>
  <c r="E42" i="1"/>
  <c r="F42" i="1"/>
  <c r="G42" i="1"/>
  <c r="H42" i="1"/>
  <c r="I42" i="1" l="1"/>
</calcChain>
</file>

<file path=xl/sharedStrings.xml><?xml version="1.0" encoding="utf-8"?>
<sst xmlns="http://schemas.openxmlformats.org/spreadsheetml/2006/main" count="52" uniqueCount="52">
  <si>
    <t>TOTAL</t>
  </si>
  <si>
    <t>Total</t>
  </si>
  <si>
    <t>ABE/ASE</t>
  </si>
  <si>
    <t>Remedial</t>
  </si>
  <si>
    <t>Health</t>
  </si>
  <si>
    <t>Technical</t>
  </si>
  <si>
    <t>Business</t>
  </si>
  <si>
    <t>Baccalaureate</t>
  </si>
  <si>
    <t>Dist. 
No.</t>
  </si>
  <si>
    <t xml:space="preserve">District    </t>
  </si>
  <si>
    <t>N/A</t>
  </si>
  <si>
    <t>Illinois Community College Board
Table IV-5
FISCAL YEAR 2022 FUNDED UNRESTRICTED CREDIT HOURS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</si>
  <si>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</si>
  <si>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</si>
  <si>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</si>
  <si>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</si>
  <si>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</si>
  <si>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</si>
  <si>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</si>
  <si>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</si>
  <si>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</si>
  <si>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</si>
  <si>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</si>
  <si>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</si>
  <si>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</si>
  <si>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</si>
  <si>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</si>
  <si>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</si>
  <si>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</si>
  <si>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</si>
  <si>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</si>
  <si>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</si>
  <si>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</si>
  <si>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</si>
  <si>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</si>
  <si>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</si>
  <si>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</si>
  <si>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</si>
  <si>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</si>
  <si>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</si>
  <si>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</si>
  <si>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</si>
  <si>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</si>
  <si>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</si>
  <si>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</si>
  <si>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</si>
  <si>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</si>
  <si>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</si>
  <si>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</si>
  <si>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</si>
  <si>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</si>
  <si>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 unrestricted funded hours used in FY2022 system operating formula.                                                                                                                                                                                                                                                        SOURCE OF DATA: ICCB Credit Hour Submissions.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</si>
</sst>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5" fillId="2" borderId="0" xfId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0" dataDxfId="9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 _x000a_No." dataDxfId="8"/>
    <tableColumn id="2" xr3:uid="{00000000-0010-0000-0000-000002000000}" name="District    " dataDxfId="7"/>
    <tableColumn id="3" xr3:uid="{00000000-0010-0000-0000-000003000000}" name="Baccalaureate" dataDxfId="6"/>
    <tableColumn id="4" xr3:uid="{00000000-0010-0000-0000-000004000000}" name="Business" dataDxfId="5"/>
    <tableColumn id="5" xr3:uid="{00000000-0010-0000-0000-000005000000}" name="Technical" dataDxfId="4"/>
    <tableColumn id="6" xr3:uid="{00000000-0010-0000-0000-000006000000}" name="Health" dataDxfId="3"/>
    <tableColumn id="7" xr3:uid="{00000000-0010-0000-0000-000007000000}" name="Remedial" dataDxfId="2"/>
    <tableColumn id="8" xr3:uid="{00000000-0010-0000-0000-000008000000}" name="ABE/ASE" dataDxfId="1"/>
    <tableColumn id="9" xr3:uid="{00000000-0010-0000-0000-000009000000}" name="Total" dataDxfId="0">
      <calculatedColumnFormula>SUM(C3:H3)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topLeftCell="A28" workbookViewId="0">
      <selection activeCell="A44" sqref="A44"/>
    </sheetView>
  </sheetViews>
  <sheetFormatPr defaultColWidth="8.85546875" defaultRowHeight="12.75" x14ac:dyDescent="0.2"/>
  <cols>
    <col min="1" max="1" width="8.85546875" style="2"/>
    <col min="2" max="2" width="20.140625" style="2" bestFit="1" customWidth="1"/>
    <col min="3" max="3" width="13.42578125" style="3" bestFit="1" customWidth="1"/>
    <col min="4" max="4" width="14.140625" style="3" customWidth="1"/>
    <col min="5" max="5" width="13.42578125" style="3" customWidth="1"/>
    <col min="6" max="6" width="11.5703125" style="3" customWidth="1"/>
    <col min="7" max="7" width="13" style="3" customWidth="1"/>
    <col min="8" max="8" width="11.28515625" style="3" customWidth="1"/>
    <col min="9" max="9" width="13.28515625" style="3" customWidth="1"/>
    <col min="10" max="16384" width="8.85546875" style="1"/>
  </cols>
  <sheetData>
    <row r="1" spans="1:9" ht="51.6" customHeight="1" x14ac:dyDescent="0.2">
      <c r="A1" s="20" t="s">
        <v>11</v>
      </c>
      <c r="B1" s="21"/>
      <c r="C1" s="21"/>
      <c r="D1" s="21"/>
      <c r="E1" s="21"/>
      <c r="F1" s="21"/>
      <c r="G1" s="21"/>
      <c r="H1" s="21"/>
      <c r="I1" s="22"/>
    </row>
    <row r="2" spans="1:9" ht="28.9" customHeight="1" x14ac:dyDescent="0.2">
      <c r="A2" s="10" t="s">
        <v>8</v>
      </c>
      <c r="B2" s="4" t="s">
        <v>9</v>
      </c>
      <c r="C2" s="5" t="s">
        <v>7</v>
      </c>
      <c r="D2" s="5" t="s">
        <v>6</v>
      </c>
      <c r="E2" s="5" t="s">
        <v>5</v>
      </c>
      <c r="F2" s="5" t="s">
        <v>4</v>
      </c>
      <c r="G2" s="5" t="s">
        <v>3</v>
      </c>
      <c r="H2" s="5" t="s">
        <v>2</v>
      </c>
      <c r="I2" s="11" t="s">
        <v>1</v>
      </c>
    </row>
    <row r="3" spans="1:9" x14ac:dyDescent="0.2">
      <c r="A3" s="12">
        <v>503</v>
      </c>
      <c r="B3" s="4" t="s">
        <v>12</v>
      </c>
      <c r="C3" s="7">
        <v>46103.766666666663</v>
      </c>
      <c r="D3" s="7">
        <v>3485.7999999999997</v>
      </c>
      <c r="E3" s="7">
        <v>9182.5666666666657</v>
      </c>
      <c r="F3" s="7">
        <v>8310.5666666666675</v>
      </c>
      <c r="G3" s="7">
        <v>4682.333333333333</v>
      </c>
      <c r="H3" s="7">
        <v>2954.5</v>
      </c>
      <c r="I3" s="18">
        <f t="shared" ref="I3:I42" si="0">SUM(C3:H3)</f>
        <v>74719.533333333326</v>
      </c>
    </row>
    <row r="4" spans="1:9" x14ac:dyDescent="0.2">
      <c r="A4" s="12">
        <v>518</v>
      </c>
      <c r="B4" s="4" t="s">
        <v>13</v>
      </c>
      <c r="C4" s="7">
        <v>25019.5</v>
      </c>
      <c r="D4" s="7">
        <v>1177.6666666666667</v>
      </c>
      <c r="E4" s="7">
        <v>1835.3333333333333</v>
      </c>
      <c r="F4" s="7">
        <v>5885</v>
      </c>
      <c r="G4" s="7">
        <v>1508</v>
      </c>
      <c r="H4" s="7">
        <v>0</v>
      </c>
      <c r="I4" s="18">
        <f t="shared" si="0"/>
        <v>35425.5</v>
      </c>
    </row>
    <row r="5" spans="1:9" x14ac:dyDescent="0.2">
      <c r="A5" s="12">
        <v>508</v>
      </c>
      <c r="B5" s="4" t="s">
        <v>14</v>
      </c>
      <c r="C5" s="7">
        <v>423829</v>
      </c>
      <c r="D5" s="7">
        <v>37486.333333333336</v>
      </c>
      <c r="E5" s="7">
        <v>33944.333333333336</v>
      </c>
      <c r="F5" s="7">
        <v>29015.666666666668</v>
      </c>
      <c r="G5" s="7">
        <v>50139</v>
      </c>
      <c r="H5" s="7">
        <v>182035.83333333334</v>
      </c>
      <c r="I5" s="18">
        <f t="shared" si="0"/>
        <v>756450.16666666663</v>
      </c>
    </row>
    <row r="6" spans="1:9" x14ac:dyDescent="0.2">
      <c r="A6" s="12">
        <v>502</v>
      </c>
      <c r="B6" s="6" t="s">
        <v>15</v>
      </c>
      <c r="C6" s="7">
        <v>258099.33333333334</v>
      </c>
      <c r="D6" s="7">
        <v>34867.333333333336</v>
      </c>
      <c r="E6" s="7">
        <v>53764.166666666664</v>
      </c>
      <c r="F6" s="7">
        <v>26055.166666666668</v>
      </c>
      <c r="G6" s="7">
        <v>21910.5</v>
      </c>
      <c r="H6" s="7">
        <v>3533</v>
      </c>
      <c r="I6" s="18">
        <f t="shared" si="0"/>
        <v>398229.50000000006</v>
      </c>
    </row>
    <row r="7" spans="1:9" x14ac:dyDescent="0.2">
      <c r="A7" s="12">
        <v>532</v>
      </c>
      <c r="B7" s="4" t="s">
        <v>16</v>
      </c>
      <c r="C7" s="7">
        <v>154640.33333333334</v>
      </c>
      <c r="D7" s="7">
        <v>8353.3333333333339</v>
      </c>
      <c r="E7" s="7">
        <v>19399.666666666668</v>
      </c>
      <c r="F7" s="7">
        <v>13831.833333333334</v>
      </c>
      <c r="G7" s="7">
        <v>17692.666666666668</v>
      </c>
      <c r="H7" s="7">
        <v>13212.230000000001</v>
      </c>
      <c r="I7" s="18">
        <f t="shared" si="0"/>
        <v>227130.06333333335</v>
      </c>
    </row>
    <row r="8" spans="1:9" x14ac:dyDescent="0.2">
      <c r="A8" s="12">
        <v>507</v>
      </c>
      <c r="B8" s="6" t="s">
        <v>17</v>
      </c>
      <c r="C8" s="7">
        <v>23597.333333333332</v>
      </c>
      <c r="D8" s="7">
        <v>3154.8333333333335</v>
      </c>
      <c r="E8" s="7">
        <v>6128.333333333333</v>
      </c>
      <c r="F8" s="7">
        <v>5575.833333333333</v>
      </c>
      <c r="G8" s="7">
        <v>1415.3333333333333</v>
      </c>
      <c r="H8" s="7">
        <v>18</v>
      </c>
      <c r="I8" s="18">
        <f t="shared" si="0"/>
        <v>39889.666666666672</v>
      </c>
    </row>
    <row r="9" spans="1:9" x14ac:dyDescent="0.2">
      <c r="A9" s="12">
        <v>509</v>
      </c>
      <c r="B9" s="6" t="s">
        <v>18</v>
      </c>
      <c r="C9" s="7">
        <v>108776</v>
      </c>
      <c r="D9" s="7">
        <v>9100</v>
      </c>
      <c r="E9" s="7">
        <v>14954</v>
      </c>
      <c r="F9" s="7">
        <v>10858.5</v>
      </c>
      <c r="G9" s="7">
        <v>11536</v>
      </c>
      <c r="H9" s="7">
        <v>1128</v>
      </c>
      <c r="I9" s="18">
        <f t="shared" si="0"/>
        <v>156352.5</v>
      </c>
    </row>
    <row r="10" spans="1:9" x14ac:dyDescent="0.2">
      <c r="A10" s="12">
        <v>512</v>
      </c>
      <c r="B10" s="6" t="s">
        <v>19</v>
      </c>
      <c r="C10" s="7">
        <v>176380.33333333334</v>
      </c>
      <c r="D10" s="7">
        <v>16972</v>
      </c>
      <c r="E10" s="7">
        <v>16808</v>
      </c>
      <c r="F10" s="7">
        <v>16061.166666666666</v>
      </c>
      <c r="G10" s="7">
        <v>10459.666666666666</v>
      </c>
      <c r="H10" s="7">
        <v>2655.8333333333335</v>
      </c>
      <c r="I10" s="18">
        <f t="shared" si="0"/>
        <v>239337</v>
      </c>
    </row>
    <row r="11" spans="1:9" x14ac:dyDescent="0.2">
      <c r="A11" s="12">
        <v>540</v>
      </c>
      <c r="B11" s="6" t="s">
        <v>20</v>
      </c>
      <c r="C11" s="7">
        <v>66991.833333333328</v>
      </c>
      <c r="D11" s="7">
        <v>1947.5</v>
      </c>
      <c r="E11" s="7">
        <v>4737.5</v>
      </c>
      <c r="F11" s="7">
        <v>5375</v>
      </c>
      <c r="G11" s="7">
        <v>6292.666666666667</v>
      </c>
      <c r="H11" s="7">
        <v>1780.3333333333333</v>
      </c>
      <c r="I11" s="18">
        <f t="shared" si="0"/>
        <v>87124.833333333328</v>
      </c>
    </row>
    <row r="12" spans="1:9" x14ac:dyDescent="0.2">
      <c r="A12" s="12">
        <v>519</v>
      </c>
      <c r="B12" s="6" t="s">
        <v>21</v>
      </c>
      <c r="C12" s="7">
        <v>20043.166666666668</v>
      </c>
      <c r="D12" s="7">
        <v>1530</v>
      </c>
      <c r="E12" s="7">
        <v>4221</v>
      </c>
      <c r="F12" s="7">
        <v>3826.3333333333335</v>
      </c>
      <c r="G12" s="7">
        <v>2463</v>
      </c>
      <c r="H12" s="7">
        <v>0</v>
      </c>
      <c r="I12" s="18">
        <f t="shared" si="0"/>
        <v>32083.5</v>
      </c>
    </row>
    <row r="13" spans="1:9" x14ac:dyDescent="0.2">
      <c r="A13" s="12">
        <v>514</v>
      </c>
      <c r="B13" s="6" t="s">
        <v>22</v>
      </c>
      <c r="C13" s="7">
        <v>107607.5</v>
      </c>
      <c r="D13" s="7">
        <v>4549.666666666667</v>
      </c>
      <c r="E13" s="7">
        <v>13138.333333333334</v>
      </c>
      <c r="F13" s="7">
        <v>14476.333333333334</v>
      </c>
      <c r="G13" s="7">
        <v>5933.666666666667</v>
      </c>
      <c r="H13" s="7">
        <v>198.66666666666666</v>
      </c>
      <c r="I13" s="18">
        <f t="shared" si="0"/>
        <v>145904.16666666666</v>
      </c>
    </row>
    <row r="14" spans="1:9" x14ac:dyDescent="0.2">
      <c r="A14" s="12">
        <v>529</v>
      </c>
      <c r="B14" s="6" t="s">
        <v>23</v>
      </c>
      <c r="C14" s="7">
        <v>49420.166666666664</v>
      </c>
      <c r="D14" s="7">
        <v>8332.8333333333339</v>
      </c>
      <c r="E14" s="7">
        <v>32537.666666666668</v>
      </c>
      <c r="F14" s="7">
        <v>13395.5</v>
      </c>
      <c r="G14" s="7">
        <v>872.33333333333337</v>
      </c>
      <c r="H14" s="7">
        <v>355</v>
      </c>
      <c r="I14" s="18">
        <f t="shared" si="0"/>
        <v>104913.5</v>
      </c>
    </row>
    <row r="15" spans="1:9" x14ac:dyDescent="0.2">
      <c r="A15" s="12">
        <v>513</v>
      </c>
      <c r="B15" s="4" t="s">
        <v>24</v>
      </c>
      <c r="C15" s="7">
        <v>35173.666666666664</v>
      </c>
      <c r="D15" s="7">
        <v>2596.3333333333335</v>
      </c>
      <c r="E15" s="7">
        <v>6486.833333333333</v>
      </c>
      <c r="F15" s="7">
        <v>5490.5</v>
      </c>
      <c r="G15" s="7">
        <v>2017</v>
      </c>
      <c r="H15" s="7">
        <v>76.666666666666671</v>
      </c>
      <c r="I15" s="18">
        <f t="shared" si="0"/>
        <v>51841</v>
      </c>
    </row>
    <row r="16" spans="1:9" x14ac:dyDescent="0.2">
      <c r="A16" s="12">
        <v>530</v>
      </c>
      <c r="B16" s="4" t="s">
        <v>25</v>
      </c>
      <c r="C16" s="7">
        <v>44520.666666666664</v>
      </c>
      <c r="D16" s="7">
        <v>5535.666666666667</v>
      </c>
      <c r="E16" s="7">
        <v>10964.166666666666</v>
      </c>
      <c r="F16" s="7">
        <v>11558.333333333334</v>
      </c>
      <c r="G16" s="7">
        <v>2434</v>
      </c>
      <c r="H16" s="7">
        <v>940.33333333333337</v>
      </c>
      <c r="I16" s="18">
        <f t="shared" si="0"/>
        <v>75953.166666666657</v>
      </c>
    </row>
    <row r="17" spans="1:9" x14ac:dyDescent="0.2">
      <c r="A17" s="12">
        <v>539</v>
      </c>
      <c r="B17" s="4" t="s">
        <v>26</v>
      </c>
      <c r="C17" s="7">
        <v>22596.666666666668</v>
      </c>
      <c r="D17" s="7">
        <v>3185</v>
      </c>
      <c r="E17" s="7">
        <v>3860</v>
      </c>
      <c r="F17" s="7">
        <v>2148.1666666666665</v>
      </c>
      <c r="G17" s="7">
        <v>1505</v>
      </c>
      <c r="H17" s="7">
        <v>0</v>
      </c>
      <c r="I17" s="18">
        <f t="shared" si="0"/>
        <v>33294.833333333336</v>
      </c>
    </row>
    <row r="18" spans="1:9" x14ac:dyDescent="0.2">
      <c r="A18" s="12">
        <v>525</v>
      </c>
      <c r="B18" s="4" t="s">
        <v>27</v>
      </c>
      <c r="C18" s="7">
        <v>168807.5</v>
      </c>
      <c r="D18" s="7">
        <v>9732.3333333333339</v>
      </c>
      <c r="E18" s="7">
        <v>27050.833333333332</v>
      </c>
      <c r="F18" s="7">
        <v>17344</v>
      </c>
      <c r="G18" s="7">
        <v>19639.666666666668</v>
      </c>
      <c r="H18" s="7">
        <v>0</v>
      </c>
      <c r="I18" s="18">
        <f t="shared" si="0"/>
        <v>242574.33333333334</v>
      </c>
    </row>
    <row r="19" spans="1:9" x14ac:dyDescent="0.2">
      <c r="A19" s="12">
        <v>520</v>
      </c>
      <c r="B19" s="4" t="s">
        <v>28</v>
      </c>
      <c r="C19" s="7">
        <v>29094.333333333332</v>
      </c>
      <c r="D19" s="7">
        <v>1717</v>
      </c>
      <c r="E19" s="7">
        <v>5286.666666666667</v>
      </c>
      <c r="F19" s="7">
        <v>9465.3333333333339</v>
      </c>
      <c r="G19" s="7">
        <v>3228</v>
      </c>
      <c r="H19" s="7">
        <v>0</v>
      </c>
      <c r="I19" s="18">
        <f t="shared" si="0"/>
        <v>48791.333333333336</v>
      </c>
    </row>
    <row r="20" spans="1:9" x14ac:dyDescent="0.2">
      <c r="A20" s="12">
        <v>501</v>
      </c>
      <c r="B20" s="4" t="s">
        <v>29</v>
      </c>
      <c r="C20" s="7">
        <v>34793.5</v>
      </c>
      <c r="D20" s="7">
        <v>6676</v>
      </c>
      <c r="E20" s="7">
        <v>9269.5</v>
      </c>
      <c r="F20" s="7">
        <v>10576</v>
      </c>
      <c r="G20" s="7">
        <v>2378</v>
      </c>
      <c r="H20" s="7">
        <v>12</v>
      </c>
      <c r="I20" s="18">
        <f t="shared" si="0"/>
        <v>63705</v>
      </c>
    </row>
    <row r="21" spans="1:9" x14ac:dyDescent="0.2">
      <c r="A21" s="12">
        <v>523</v>
      </c>
      <c r="B21" s="4" t="s">
        <v>30</v>
      </c>
      <c r="C21" s="7">
        <v>37351</v>
      </c>
      <c r="D21" s="7">
        <v>2919.6666666666665</v>
      </c>
      <c r="E21" s="7">
        <v>6228.666666666667</v>
      </c>
      <c r="F21" s="7">
        <v>4924.333333333333</v>
      </c>
      <c r="G21" s="7">
        <v>3772.6666666666665</v>
      </c>
      <c r="H21" s="7">
        <v>93</v>
      </c>
      <c r="I21" s="18">
        <f t="shared" si="0"/>
        <v>55289.333333333328</v>
      </c>
    </row>
    <row r="22" spans="1:9" x14ac:dyDescent="0.2">
      <c r="A22" s="12">
        <v>517</v>
      </c>
      <c r="B22" s="4" t="s">
        <v>31</v>
      </c>
      <c r="C22" s="7">
        <v>68416.166666666672</v>
      </c>
      <c r="D22" s="7">
        <v>18419.833333333332</v>
      </c>
      <c r="E22" s="7">
        <v>51866.5</v>
      </c>
      <c r="F22" s="7">
        <v>17100.333333333332</v>
      </c>
      <c r="G22" s="7">
        <v>3868.5</v>
      </c>
      <c r="H22" s="7">
        <v>47.666666666666664</v>
      </c>
      <c r="I22" s="18">
        <f t="shared" si="0"/>
        <v>159719</v>
      </c>
    </row>
    <row r="23" spans="1:9" x14ac:dyDescent="0.2">
      <c r="A23" s="12">
        <v>536</v>
      </c>
      <c r="B23" s="4" t="s">
        <v>32</v>
      </c>
      <c r="C23" s="7">
        <v>62421.666666666664</v>
      </c>
      <c r="D23" s="7">
        <v>6745.333333333333</v>
      </c>
      <c r="E23" s="7">
        <v>10384.833333333334</v>
      </c>
      <c r="F23" s="7">
        <v>7150</v>
      </c>
      <c r="G23" s="7">
        <v>3314</v>
      </c>
      <c r="H23" s="7">
        <v>162.33333333333334</v>
      </c>
      <c r="I23" s="18">
        <f t="shared" si="0"/>
        <v>90178.166666666657</v>
      </c>
    </row>
    <row r="24" spans="1:9" x14ac:dyDescent="0.2">
      <c r="A24" s="12">
        <v>526</v>
      </c>
      <c r="B24" s="4" t="s">
        <v>33</v>
      </c>
      <c r="C24" s="7">
        <v>80289.833333333328</v>
      </c>
      <c r="D24" s="7">
        <v>2812.6666666666665</v>
      </c>
      <c r="E24" s="7">
        <v>10932.666666666666</v>
      </c>
      <c r="F24" s="7">
        <v>10526.833333333334</v>
      </c>
      <c r="G24" s="7">
        <v>7063.333333333333</v>
      </c>
      <c r="H24" s="7">
        <v>0</v>
      </c>
      <c r="I24" s="18">
        <f t="shared" si="0"/>
        <v>111625.33333333333</v>
      </c>
    </row>
    <row r="25" spans="1:9" x14ac:dyDescent="0.2">
      <c r="A25" s="12">
        <v>528</v>
      </c>
      <c r="B25" s="4" t="s">
        <v>34</v>
      </c>
      <c r="C25" s="7">
        <v>76590</v>
      </c>
      <c r="D25" s="7">
        <v>8055</v>
      </c>
      <c r="E25" s="7">
        <v>10557</v>
      </c>
      <c r="F25" s="7">
        <v>4826</v>
      </c>
      <c r="G25" s="7">
        <v>7875</v>
      </c>
      <c r="H25" s="7">
        <v>0</v>
      </c>
      <c r="I25" s="18">
        <f t="shared" si="0"/>
        <v>107903</v>
      </c>
    </row>
    <row r="26" spans="1:9" x14ac:dyDescent="0.2">
      <c r="A26" s="12">
        <v>524</v>
      </c>
      <c r="B26" s="4" t="s">
        <v>35</v>
      </c>
      <c r="C26" s="7">
        <v>163732.33333333334</v>
      </c>
      <c r="D26" s="7">
        <v>10192.333333333334</v>
      </c>
      <c r="E26" s="7">
        <v>22929.666666666668</v>
      </c>
      <c r="F26" s="7">
        <v>16132.5</v>
      </c>
      <c r="G26" s="7">
        <v>23176.666666666668</v>
      </c>
      <c r="H26" s="7">
        <v>0</v>
      </c>
      <c r="I26" s="18">
        <f t="shared" si="0"/>
        <v>236163.5</v>
      </c>
    </row>
    <row r="27" spans="1:9" x14ac:dyDescent="0.2">
      <c r="A27" s="12">
        <v>527</v>
      </c>
      <c r="B27" s="4" t="s">
        <v>36</v>
      </c>
      <c r="C27" s="7">
        <v>48244.666666666664</v>
      </c>
      <c r="D27" s="7">
        <v>3484</v>
      </c>
      <c r="E27" s="7">
        <v>3643</v>
      </c>
      <c r="F27" s="7">
        <v>5184.333333333333</v>
      </c>
      <c r="G27" s="7">
        <v>7049</v>
      </c>
      <c r="H27" s="7">
        <v>0</v>
      </c>
      <c r="I27" s="18">
        <f t="shared" si="0"/>
        <v>67605</v>
      </c>
    </row>
    <row r="28" spans="1:9" x14ac:dyDescent="0.2">
      <c r="A28" s="12">
        <v>535</v>
      </c>
      <c r="B28" s="4" t="s">
        <v>37</v>
      </c>
      <c r="C28" s="7">
        <v>102880</v>
      </c>
      <c r="D28" s="7">
        <v>9827.3333333333339</v>
      </c>
      <c r="E28" s="7">
        <v>8064.5</v>
      </c>
      <c r="F28" s="7">
        <v>10964.5</v>
      </c>
      <c r="G28" s="7">
        <v>11932.5</v>
      </c>
      <c r="H28" s="7">
        <v>4851.166666666667</v>
      </c>
      <c r="I28" s="18">
        <f t="shared" si="0"/>
        <v>148519.99999999997</v>
      </c>
    </row>
    <row r="29" spans="1:9" x14ac:dyDescent="0.2">
      <c r="A29" s="12">
        <v>505</v>
      </c>
      <c r="B29" s="4" t="s">
        <v>38</v>
      </c>
      <c r="C29" s="7">
        <v>77832</v>
      </c>
      <c r="D29" s="7">
        <v>3460.3333333333335</v>
      </c>
      <c r="E29" s="7">
        <v>14659.666666666666</v>
      </c>
      <c r="F29" s="7">
        <v>12517</v>
      </c>
      <c r="G29" s="7">
        <v>9814.6666666666661</v>
      </c>
      <c r="H29" s="7">
        <v>1100</v>
      </c>
      <c r="I29" s="18">
        <f t="shared" si="0"/>
        <v>119383.66666666667</v>
      </c>
    </row>
    <row r="30" spans="1:9" x14ac:dyDescent="0.2">
      <c r="A30" s="12">
        <v>515</v>
      </c>
      <c r="B30" s="4" t="s">
        <v>39</v>
      </c>
      <c r="C30" s="7">
        <v>47143.833333333336</v>
      </c>
      <c r="D30" s="7">
        <v>2632.3333333333335</v>
      </c>
      <c r="E30" s="7">
        <v>8627.8333333333339</v>
      </c>
      <c r="F30" s="7">
        <v>7366</v>
      </c>
      <c r="G30" s="7">
        <v>3581.6666666666665</v>
      </c>
      <c r="H30" s="7">
        <v>384.33333333333331</v>
      </c>
      <c r="I30" s="18">
        <f t="shared" si="0"/>
        <v>69736</v>
      </c>
    </row>
    <row r="31" spans="1:9" x14ac:dyDescent="0.2">
      <c r="A31" s="12">
        <v>521</v>
      </c>
      <c r="B31" s="4" t="s">
        <v>40</v>
      </c>
      <c r="C31" s="7">
        <v>29625.166666666668</v>
      </c>
      <c r="D31" s="7">
        <v>2814.1666666666665</v>
      </c>
      <c r="E31" s="7">
        <v>8354.8333333333339</v>
      </c>
      <c r="F31" s="7">
        <v>7457.333333333333</v>
      </c>
      <c r="G31" s="7">
        <v>1339</v>
      </c>
      <c r="H31" s="7">
        <v>583.83333333333337</v>
      </c>
      <c r="I31" s="18">
        <f t="shared" si="0"/>
        <v>50174.333333333343</v>
      </c>
    </row>
    <row r="32" spans="1:9" x14ac:dyDescent="0.2">
      <c r="A32" s="12">
        <v>537</v>
      </c>
      <c r="B32" s="4" t="s">
        <v>41</v>
      </c>
      <c r="C32" s="7">
        <v>26105</v>
      </c>
      <c r="D32" s="7">
        <v>3166</v>
      </c>
      <c r="E32" s="7">
        <v>5481.5</v>
      </c>
      <c r="F32" s="7">
        <v>5995.5</v>
      </c>
      <c r="G32" s="7">
        <v>2036</v>
      </c>
      <c r="H32" s="7">
        <v>0</v>
      </c>
      <c r="I32" s="18">
        <f t="shared" si="0"/>
        <v>42784</v>
      </c>
    </row>
    <row r="33" spans="1:9" x14ac:dyDescent="0.2">
      <c r="A33" s="12">
        <v>511</v>
      </c>
      <c r="B33" s="4" t="s">
        <v>42</v>
      </c>
      <c r="C33" s="7">
        <v>88956</v>
      </c>
      <c r="D33" s="7">
        <v>3284</v>
      </c>
      <c r="E33" s="7">
        <v>14389.5</v>
      </c>
      <c r="F33" s="7">
        <v>6831</v>
      </c>
      <c r="G33" s="7">
        <v>8823</v>
      </c>
      <c r="H33" s="7">
        <v>1204</v>
      </c>
      <c r="I33" s="18">
        <f t="shared" si="0"/>
        <v>123487.5</v>
      </c>
    </row>
    <row r="34" spans="1:9" x14ac:dyDescent="0.2">
      <c r="A34" s="12">
        <v>506</v>
      </c>
      <c r="B34" s="4" t="s">
        <v>43</v>
      </c>
      <c r="C34" s="7">
        <v>20621</v>
      </c>
      <c r="D34" s="7">
        <v>1625</v>
      </c>
      <c r="E34" s="7">
        <v>3999.3333333333335</v>
      </c>
      <c r="F34" s="7">
        <v>4764.166666666667</v>
      </c>
      <c r="G34" s="7">
        <v>1751.6666666666667</v>
      </c>
      <c r="H34" s="7">
        <v>0</v>
      </c>
      <c r="I34" s="18">
        <f t="shared" si="0"/>
        <v>32761.166666666668</v>
      </c>
    </row>
    <row r="35" spans="1:9" x14ac:dyDescent="0.2">
      <c r="A35" s="12">
        <v>531</v>
      </c>
      <c r="B35" s="4" t="s">
        <v>44</v>
      </c>
      <c r="C35" s="7">
        <v>16863</v>
      </c>
      <c r="D35" s="7">
        <v>1924.3333333333333</v>
      </c>
      <c r="E35" s="7">
        <v>1804.8333333333333</v>
      </c>
      <c r="F35" s="7">
        <v>4289.666666666667</v>
      </c>
      <c r="G35" s="7">
        <v>1460</v>
      </c>
      <c r="H35" s="7">
        <v>1821.6666666666667</v>
      </c>
      <c r="I35" s="18">
        <f t="shared" si="0"/>
        <v>28163.5</v>
      </c>
    </row>
    <row r="36" spans="1:9" x14ac:dyDescent="0.2">
      <c r="A36" s="12">
        <v>510</v>
      </c>
      <c r="B36" s="4" t="s">
        <v>45</v>
      </c>
      <c r="C36" s="7">
        <v>31688</v>
      </c>
      <c r="D36" s="7">
        <v>5800</v>
      </c>
      <c r="E36" s="7">
        <v>5422</v>
      </c>
      <c r="F36" s="7">
        <v>7114.833333333333</v>
      </c>
      <c r="G36" s="7">
        <v>8421.6666666666661</v>
      </c>
      <c r="H36" s="7">
        <v>243</v>
      </c>
      <c r="I36" s="18">
        <f t="shared" si="0"/>
        <v>58689.5</v>
      </c>
    </row>
    <row r="37" spans="1:9" x14ac:dyDescent="0.2">
      <c r="A37" s="12">
        <v>533</v>
      </c>
      <c r="B37" s="4" t="s">
        <v>46</v>
      </c>
      <c r="C37" s="7">
        <v>16706.333333333332</v>
      </c>
      <c r="D37" s="7">
        <v>2106.6666666666665</v>
      </c>
      <c r="E37" s="7">
        <v>3322.3333333333335</v>
      </c>
      <c r="F37" s="7">
        <v>3964.5</v>
      </c>
      <c r="G37" s="7">
        <v>1437</v>
      </c>
      <c r="H37" s="7">
        <v>0</v>
      </c>
      <c r="I37" s="18">
        <f t="shared" si="0"/>
        <v>27536.833333333332</v>
      </c>
    </row>
    <row r="38" spans="1:9" x14ac:dyDescent="0.2">
      <c r="A38" s="12">
        <v>522</v>
      </c>
      <c r="B38" s="4" t="s">
        <v>47</v>
      </c>
      <c r="C38" s="7">
        <v>96902.833333333328</v>
      </c>
      <c r="D38" s="7">
        <v>13187</v>
      </c>
      <c r="E38" s="7">
        <v>27223.666666666668</v>
      </c>
      <c r="F38" s="7">
        <v>11487.166666666666</v>
      </c>
      <c r="G38" s="7">
        <v>10481.333333333334</v>
      </c>
      <c r="H38" s="7">
        <v>0</v>
      </c>
      <c r="I38" s="18">
        <f t="shared" si="0"/>
        <v>159282</v>
      </c>
    </row>
    <row r="39" spans="1:9" x14ac:dyDescent="0.2">
      <c r="A39" s="12">
        <v>534</v>
      </c>
      <c r="B39" s="4" t="s">
        <v>48</v>
      </c>
      <c r="C39" s="7">
        <v>18609</v>
      </c>
      <c r="D39" s="7">
        <v>886</v>
      </c>
      <c r="E39" s="7">
        <v>2554</v>
      </c>
      <c r="F39" s="7">
        <v>2555.3333333333335</v>
      </c>
      <c r="G39" s="7">
        <v>1303.3333333333333</v>
      </c>
      <c r="H39" s="7">
        <v>0</v>
      </c>
      <c r="I39" s="18">
        <f t="shared" si="0"/>
        <v>25907.666666666664</v>
      </c>
    </row>
    <row r="40" spans="1:9" x14ac:dyDescent="0.2">
      <c r="A40" s="12">
        <v>504</v>
      </c>
      <c r="B40" s="4" t="s">
        <v>49</v>
      </c>
      <c r="C40" s="7">
        <v>89157.5</v>
      </c>
      <c r="D40" s="7">
        <v>9405.3333333333339</v>
      </c>
      <c r="E40" s="7">
        <v>19708.5</v>
      </c>
      <c r="F40" s="7">
        <v>10566</v>
      </c>
      <c r="G40" s="7">
        <v>15266.666666666666</v>
      </c>
      <c r="H40" s="7">
        <v>935</v>
      </c>
      <c r="I40" s="18">
        <f t="shared" si="0"/>
        <v>145039</v>
      </c>
    </row>
    <row r="41" spans="1:9" x14ac:dyDescent="0.2">
      <c r="A41" s="13">
        <v>516</v>
      </c>
      <c r="B41" s="8" t="s">
        <v>50</v>
      </c>
      <c r="C41" s="9">
        <v>107762.33333333333</v>
      </c>
      <c r="D41" s="9">
        <v>11034</v>
      </c>
      <c r="E41" s="9">
        <v>9186.3333333333339</v>
      </c>
      <c r="F41" s="9">
        <v>8809.6666666666661</v>
      </c>
      <c r="G41" s="9">
        <v>9557.6666666666661</v>
      </c>
      <c r="H41" s="9">
        <v>4634.666666666667</v>
      </c>
      <c r="I41" s="19">
        <f t="shared" si="0"/>
        <v>150984.66666666663</v>
      </c>
    </row>
    <row r="42" spans="1:9" ht="22.15" customHeight="1" x14ac:dyDescent="0.2">
      <c r="A42" s="14" t="s">
        <v>10</v>
      </c>
      <c r="B42" s="15" t="s">
        <v>0</v>
      </c>
      <c r="C42" s="16">
        <f t="shared" ref="C42:H42" si="1">SUM(C3:C41)</f>
        <v>3103392.2666666675</v>
      </c>
      <c r="D42" s="16">
        <f t="shared" si="1"/>
        <v>284180.96666666667</v>
      </c>
      <c r="E42" s="16">
        <f t="shared" si="1"/>
        <v>522910.06666666665</v>
      </c>
      <c r="F42" s="16">
        <f t="shared" si="1"/>
        <v>379776.2333333334</v>
      </c>
      <c r="G42" s="16">
        <f t="shared" si="1"/>
        <v>309432.16666666669</v>
      </c>
      <c r="H42" s="16">
        <f t="shared" si="1"/>
        <v>224961.06333333335</v>
      </c>
      <c r="I42" s="17">
        <f t="shared" si="0"/>
        <v>4824652.7633333346</v>
      </c>
    </row>
    <row r="43" spans="1:9" ht="61.9" customHeight="1" x14ac:dyDescent="0.2">
      <c r="A43" s="23" t="s">
        <v>51</v>
      </c>
      <c r="B43" s="24"/>
      <c r="C43" s="24"/>
      <c r="D43" s="24"/>
      <c r="E43" s="24"/>
      <c r="F43" s="24"/>
      <c r="G43" s="24"/>
      <c r="H43" s="24"/>
      <c r="I43" s="25"/>
    </row>
  </sheetData>
  <mergeCells count="2">
    <mergeCell ref="A1:I1"/>
    <mergeCell ref="A43:I43"/>
  </mergeCells>
  <phoneticPr fontId="8" type="noConversion"/>
  <printOptions horizontalCentered="1"/>
  <pageMargins left="0.5" right="0.5" top="1" bottom="0.5" header="0.25" footer="0.25"/>
  <pageSetup scale="80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IV-5</vt:lpstr>
      <vt:lpstr>'IV-5'!Print_Area</vt:lpstr>
      <vt:lpstr>'IV-5'!Print_Titles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cp:lastPrinted>2018-11-20T20:59:43Z</cp:lastPrinted>
  <dcterms:created xsi:type="dcterms:W3CDTF">2018-09-04T16:39:10Z</dcterms:created>
  <dcterms:modified xsi:type="dcterms:W3CDTF">2021-11-15T19:36:25Z</dcterms:modified>
</cp:coreProperties>
</file>