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bookViews>
    <workbookView xWindow="0" yWindow="0" windowWidth="20490" windowHeight="7020"/>
  </bookViews>
  <sheets>
    <sheet name="IV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E43" i="1"/>
  <c r="K43" i="1"/>
  <c r="J43" i="1"/>
  <c r="H43" i="1"/>
  <c r="G43" i="1"/>
  <c r="F43" i="1"/>
  <c r="D43" i="1"/>
  <c r="C43" i="1"/>
  <c r="L43" i="1" l="1"/>
</calcChain>
</file>

<file path=xl/sharedStrings.xml><?xml version="1.0" encoding="utf-8"?>
<sst xmlns="http://schemas.openxmlformats.org/spreadsheetml/2006/main" count="57" uniqueCount="55">
  <si>
    <t>Dist. 
No.</t>
  </si>
  <si>
    <t>District/College</t>
  </si>
  <si>
    <t>Salaries</t>
  </si>
  <si>
    <t>Employee 
Benefits</t>
  </si>
  <si>
    <t>Contract. 
Services</t>
  </si>
  <si>
    <t>General 
Materials</t>
  </si>
  <si>
    <t>Travel</t>
  </si>
  <si>
    <t>Fixed 
Charges</t>
  </si>
  <si>
    <t>Utilities</t>
  </si>
  <si>
    <t>Capital 
Outlay</t>
  </si>
  <si>
    <t>Other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</si>
  <si>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</si>
  <si>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</si>
  <si>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</si>
  <si>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</si>
  <si>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</si>
  <si>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</si>
  <si>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</si>
  <si>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</si>
  <si>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</si>
  <si>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</si>
  <si>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</si>
  <si>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</si>
  <si>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</si>
  <si>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</si>
  <si>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</si>
  <si>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</si>
  <si>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</si>
  <si>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</si>
  <si>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</si>
  <si>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</si>
  <si>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</si>
  <si>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</si>
  <si>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</si>
  <si>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</si>
  <si>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</si>
  <si>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</si>
  <si>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</si>
  <si>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</si>
  <si>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</si>
  <si>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</si>
  <si>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</si>
  <si>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</si>
  <si>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</si>
  <si>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</si>
  <si>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</si>
  <si>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</si>
  <si>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</si>
  <si>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</si>
  <si>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</si>
  <si>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</si>
  <si>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STATE TOTALS</t>
  </si>
  <si>
    <t>*Expenditures made from the Education and Operations &amp; Maintenance Funds
SOURCE OF DATA:  College Audits</t>
  </si>
  <si>
    <t xml:space="preserve"> </t>
  </si>
  <si>
    <t>Illinois Community College Board
Table IV-13
FISCAL YEAR 2019 AUDITED OPERATING EXPENDITURES* BY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</si>
</sst>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3" fontId="2" fillId="2" borderId="4" xfId="1" applyNumberFormat="1" applyFont="1" applyFill="1" applyBorder="1" applyAlignment="1">
      <alignment horizontal="left" wrapText="1"/>
    </xf>
    <xf numFmtId="3" fontId="2" fillId="2" borderId="0" xfId="1" applyNumberFormat="1" applyFont="1" applyFill="1" applyBorder="1" applyAlignment="1">
      <alignment horizontal="left" wrapText="1"/>
    </xf>
    <xf numFmtId="3" fontId="2" fillId="2" borderId="0" xfId="1" applyNumberFormat="1" applyFont="1" applyFill="1" applyBorder="1" applyAlignment="1">
      <alignment horizontal="right" wrapText="1"/>
    </xf>
    <xf numFmtId="3" fontId="2" fillId="2" borderId="5" xfId="1" applyNumberFormat="1" applyFont="1" applyFill="1" applyBorder="1" applyAlignment="1">
      <alignment horizontal="right" wrapText="1"/>
    </xf>
    <xf numFmtId="0" fontId="1" fillId="2" borderId="0" xfId="1" applyFont="1" applyFill="1" applyAlignment="1"/>
    <xf numFmtId="0" fontId="4" fillId="0" borderId="0" xfId="0" applyNumberFormat="1" applyFont="1" applyAlignment="1"/>
    <xf numFmtId="4" fontId="4" fillId="0" borderId="0" xfId="0" applyNumberFormat="1" applyFont="1" applyAlignment="1"/>
    <xf numFmtId="5" fontId="4" fillId="0" borderId="0" xfId="0" applyNumberFormat="1" applyFont="1" applyAlignment="1"/>
    <xf numFmtId="3" fontId="2" fillId="2" borderId="1" xfId="1" applyNumberFormat="1" applyFont="1" applyFill="1" applyBorder="1" applyAlignment="1">
      <alignment horizontal="center" vertical="top" wrapText="1"/>
    </xf>
    <xf numFmtId="3" fontId="2" fillId="2" borderId="2" xfId="1" applyNumberFormat="1" applyFont="1" applyFill="1" applyBorder="1" applyAlignment="1">
      <alignment horizontal="center" vertical="top" wrapText="1"/>
    </xf>
    <xf numFmtId="3" fontId="2" fillId="2" borderId="3" xfId="1" applyNumberFormat="1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wrapText="1"/>
    </xf>
    <xf numFmtId="0" fontId="1" fillId="2" borderId="7" xfId="1" applyFont="1" applyFill="1" applyBorder="1" applyAlignment="1"/>
    <xf numFmtId="0" fontId="1" fillId="2" borderId="8" xfId="1" applyFont="1" applyFill="1" applyBorder="1" applyAlignment="1"/>
  </cellXfs>
  <cellStyles count="3">
    <cellStyle name="Comma0 3" xfId="2"/>
    <cellStyle name="Normal" xfId="0" builtinId="0"/>
    <cellStyle name="Normal 4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5" displayName="Table5" ref="A2:L43" totalsRowShown="0" headerRowDxfId="13" dataDxfId="12" headerRowCellStyle="Normal 4" dataCellStyle="Normal 4">
  <autoFilter ref="A2:L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ist. _x000a_No." dataDxfId="11" dataCellStyle="Comma0 3"/>
    <tableColumn id="2" name="District/College" dataDxfId="10" dataCellStyle="Normal 4"/>
    <tableColumn id="3" name="Salaries" dataDxfId="9" dataCellStyle="Normal 4"/>
    <tableColumn id="4" name="Employee _x000a_Benefits" dataDxfId="8" dataCellStyle="Normal 4"/>
    <tableColumn id="5" name="Contract. _x000a_Services" dataDxfId="7" dataCellStyle="Normal 4"/>
    <tableColumn id="6" name="General _x000a_Materials" dataDxfId="6" dataCellStyle="Normal 4"/>
    <tableColumn id="7" name="Travel" dataDxfId="5" dataCellStyle="Normal 4"/>
    <tableColumn id="8" name="Fixed _x000a_Charges" dataDxfId="4" dataCellStyle="Normal 4"/>
    <tableColumn id="9" name="Utilities" dataDxfId="3" dataCellStyle="Normal 4"/>
    <tableColumn id="10" name="Capital _x000a_Outlay" dataDxfId="2" dataCellStyle="Normal 4"/>
    <tableColumn id="11" name="Other" dataDxfId="1" dataCellStyle="Normal 4"/>
    <tableColumn id="12" name="Total" dataDxfId="0" dataCellStyle="Comma0 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5"/>
  <sheetViews>
    <sheetView tabSelected="1" zoomScale="85" zoomScaleNormal="85" workbookViewId="0">
      <selection activeCell="D37" sqref="D37"/>
    </sheetView>
  </sheetViews>
  <sheetFormatPr defaultColWidth="8.85546875" defaultRowHeight="12.75" x14ac:dyDescent="0.2"/>
  <cols>
    <col min="1" max="1" width="8.85546875" style="1"/>
    <col min="2" max="2" width="17" style="1" customWidth="1"/>
    <col min="3" max="12" width="14.7109375" style="1" customWidth="1"/>
    <col min="13" max="16384" width="8.85546875" style="1"/>
  </cols>
  <sheetData>
    <row r="1" spans="1:12" ht="69.599999999999994" customHeight="1" x14ac:dyDescent="0.2">
      <c r="A1" s="10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30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</row>
    <row r="3" spans="1:12" ht="20.45" customHeight="1" x14ac:dyDescent="0.2">
      <c r="A3" s="7">
        <v>503</v>
      </c>
      <c r="B3" s="8" t="s">
        <v>14</v>
      </c>
      <c r="C3" s="9">
        <v>17710114</v>
      </c>
      <c r="D3" s="9">
        <v>4934570</v>
      </c>
      <c r="E3" s="9">
        <v>1386364</v>
      </c>
      <c r="F3" s="9">
        <v>1477455</v>
      </c>
      <c r="G3" s="9">
        <v>202972</v>
      </c>
      <c r="H3" s="9">
        <v>39406</v>
      </c>
      <c r="I3" s="9">
        <v>1233201</v>
      </c>
      <c r="J3" s="9">
        <v>128098</v>
      </c>
      <c r="K3" s="9">
        <v>3300299</v>
      </c>
      <c r="L3" s="9">
        <v>30412479</v>
      </c>
    </row>
    <row r="4" spans="1:12" x14ac:dyDescent="0.2">
      <c r="A4" s="7">
        <v>508</v>
      </c>
      <c r="B4" s="8" t="s">
        <v>19</v>
      </c>
      <c r="C4" s="9">
        <v>182490442</v>
      </c>
      <c r="D4" s="9">
        <v>29653111</v>
      </c>
      <c r="E4" s="9">
        <v>13622430</v>
      </c>
      <c r="F4" s="9">
        <v>11463725</v>
      </c>
      <c r="G4" s="9">
        <v>723708</v>
      </c>
      <c r="H4" s="9">
        <v>838687</v>
      </c>
      <c r="I4" s="9">
        <v>8140159</v>
      </c>
      <c r="J4" s="9">
        <v>0</v>
      </c>
      <c r="K4" s="9">
        <v>6253869</v>
      </c>
      <c r="L4" s="9">
        <v>253186131</v>
      </c>
    </row>
    <row r="5" spans="1:12" x14ac:dyDescent="0.2">
      <c r="A5" s="7">
        <v>507</v>
      </c>
      <c r="B5" s="8" t="s">
        <v>18</v>
      </c>
      <c r="C5" s="9">
        <v>10805812</v>
      </c>
      <c r="D5" s="9">
        <v>2305976</v>
      </c>
      <c r="E5" s="9">
        <v>558853</v>
      </c>
      <c r="F5" s="9">
        <v>1512238</v>
      </c>
      <c r="G5" s="9">
        <v>177466</v>
      </c>
      <c r="H5" s="9">
        <v>229946</v>
      </c>
      <c r="I5" s="9">
        <v>798707</v>
      </c>
      <c r="J5" s="9">
        <v>56049</v>
      </c>
      <c r="K5" s="9">
        <v>12351</v>
      </c>
      <c r="L5" s="9">
        <v>16457398</v>
      </c>
    </row>
    <row r="6" spans="1:12" x14ac:dyDescent="0.2">
      <c r="A6" s="7">
        <v>502</v>
      </c>
      <c r="B6" s="8" t="s">
        <v>13</v>
      </c>
      <c r="C6" s="9">
        <v>104620514</v>
      </c>
      <c r="D6" s="9">
        <v>15222037</v>
      </c>
      <c r="E6" s="9">
        <v>8460469</v>
      </c>
      <c r="F6" s="9">
        <v>8237202</v>
      </c>
      <c r="G6" s="9">
        <v>1501498</v>
      </c>
      <c r="H6" s="9">
        <v>2419706</v>
      </c>
      <c r="I6" s="9">
        <v>4530248</v>
      </c>
      <c r="J6" s="9">
        <v>2664458</v>
      </c>
      <c r="K6" s="9">
        <v>8563896</v>
      </c>
      <c r="L6" s="9">
        <v>156220028</v>
      </c>
    </row>
    <row r="7" spans="1:12" x14ac:dyDescent="0.2">
      <c r="A7" s="7">
        <v>509</v>
      </c>
      <c r="B7" s="8" t="s">
        <v>20</v>
      </c>
      <c r="C7" s="9">
        <v>45316053</v>
      </c>
      <c r="D7" s="9">
        <v>9074325</v>
      </c>
      <c r="E7" s="9">
        <v>3808772</v>
      </c>
      <c r="F7" s="9">
        <v>3310378</v>
      </c>
      <c r="G7" s="9">
        <v>524544</v>
      </c>
      <c r="H7" s="9">
        <v>633665</v>
      </c>
      <c r="I7" s="9">
        <v>2426442</v>
      </c>
      <c r="J7" s="9">
        <v>1575050</v>
      </c>
      <c r="K7" s="9">
        <v>603801</v>
      </c>
      <c r="L7" s="9">
        <v>67273030</v>
      </c>
    </row>
    <row r="8" spans="1:12" x14ac:dyDescent="0.2">
      <c r="A8" s="7">
        <v>512</v>
      </c>
      <c r="B8" s="8" t="s">
        <v>23</v>
      </c>
      <c r="C8" s="9">
        <v>67353613</v>
      </c>
      <c r="D8" s="9">
        <v>13866319</v>
      </c>
      <c r="E8" s="9">
        <v>7168527</v>
      </c>
      <c r="F8" s="9">
        <v>4594522</v>
      </c>
      <c r="G8" s="9">
        <v>1025056</v>
      </c>
      <c r="H8" s="9">
        <v>577179</v>
      </c>
      <c r="I8" s="9">
        <v>3016682</v>
      </c>
      <c r="J8" s="9">
        <v>2407281</v>
      </c>
      <c r="K8" s="9">
        <v>6799768</v>
      </c>
      <c r="L8" s="9">
        <v>106808947</v>
      </c>
    </row>
    <row r="9" spans="1:12" x14ac:dyDescent="0.2">
      <c r="A9" s="7">
        <v>540</v>
      </c>
      <c r="B9" s="8" t="s">
        <v>50</v>
      </c>
      <c r="C9" s="9">
        <v>18431273</v>
      </c>
      <c r="D9" s="9">
        <v>2837445</v>
      </c>
      <c r="E9" s="9">
        <v>1452829</v>
      </c>
      <c r="F9" s="9">
        <v>1212065</v>
      </c>
      <c r="G9" s="9">
        <v>333123</v>
      </c>
      <c r="H9" s="9">
        <v>459056</v>
      </c>
      <c r="I9" s="9">
        <v>799737</v>
      </c>
      <c r="J9" s="9">
        <v>68629</v>
      </c>
      <c r="K9" s="9">
        <v>3616611</v>
      </c>
      <c r="L9" s="9">
        <v>29210768</v>
      </c>
    </row>
    <row r="10" spans="1:12" x14ac:dyDescent="0.2">
      <c r="A10" s="7">
        <v>519</v>
      </c>
      <c r="B10" s="8" t="s">
        <v>30</v>
      </c>
      <c r="C10" s="9">
        <v>8749245</v>
      </c>
      <c r="D10" s="9">
        <v>2206989</v>
      </c>
      <c r="E10" s="9">
        <v>720944</v>
      </c>
      <c r="F10" s="9">
        <v>775750</v>
      </c>
      <c r="G10" s="9">
        <v>200172</v>
      </c>
      <c r="H10" s="9">
        <v>1133832</v>
      </c>
      <c r="I10" s="9">
        <v>17308</v>
      </c>
      <c r="J10" s="9">
        <v>121922</v>
      </c>
      <c r="K10" s="9">
        <v>218958</v>
      </c>
      <c r="L10" s="9">
        <v>14145120</v>
      </c>
    </row>
    <row r="11" spans="1:12" x14ac:dyDescent="0.2">
      <c r="A11" s="7">
        <v>514</v>
      </c>
      <c r="B11" s="8" t="s">
        <v>25</v>
      </c>
      <c r="C11" s="9">
        <v>32440116</v>
      </c>
      <c r="D11" s="9">
        <v>6195909</v>
      </c>
      <c r="E11" s="9">
        <v>1929317</v>
      </c>
      <c r="F11" s="9">
        <v>3261252</v>
      </c>
      <c r="G11" s="9">
        <v>257778</v>
      </c>
      <c r="H11" s="9">
        <v>1519515</v>
      </c>
      <c r="I11" s="9">
        <v>1981702</v>
      </c>
      <c r="J11" s="9">
        <v>706317</v>
      </c>
      <c r="K11" s="9">
        <v>1007639</v>
      </c>
      <c r="L11" s="9">
        <v>49299545</v>
      </c>
    </row>
    <row r="12" spans="1:12" x14ac:dyDescent="0.2">
      <c r="A12" s="7">
        <v>529</v>
      </c>
      <c r="B12" s="8" t="s">
        <v>40</v>
      </c>
      <c r="C12" s="9">
        <v>16245722</v>
      </c>
      <c r="D12" s="9">
        <v>2320071</v>
      </c>
      <c r="E12" s="9">
        <v>1161240</v>
      </c>
      <c r="F12" s="9">
        <v>1592493</v>
      </c>
      <c r="G12" s="9">
        <v>246601</v>
      </c>
      <c r="H12" s="9">
        <v>132357</v>
      </c>
      <c r="I12" s="9">
        <v>1295516</v>
      </c>
      <c r="J12" s="9">
        <v>171775</v>
      </c>
      <c r="K12" s="9">
        <v>6703308</v>
      </c>
      <c r="L12" s="9">
        <v>29869083</v>
      </c>
    </row>
    <row r="13" spans="1:12" x14ac:dyDescent="0.2">
      <c r="A13" s="7">
        <v>513</v>
      </c>
      <c r="B13" s="8" t="s">
        <v>24</v>
      </c>
      <c r="C13" s="9">
        <v>12979654</v>
      </c>
      <c r="D13" s="9">
        <v>3238703</v>
      </c>
      <c r="E13" s="9">
        <v>1224666</v>
      </c>
      <c r="F13" s="9">
        <v>1247212</v>
      </c>
      <c r="G13" s="9">
        <v>150317</v>
      </c>
      <c r="H13" s="9">
        <v>248760</v>
      </c>
      <c r="I13" s="9">
        <v>684934</v>
      </c>
      <c r="J13" s="9">
        <v>304895</v>
      </c>
      <c r="K13" s="9">
        <v>462535</v>
      </c>
      <c r="L13" s="9">
        <v>20541676</v>
      </c>
    </row>
    <row r="14" spans="1:12" x14ac:dyDescent="0.2">
      <c r="A14" s="7">
        <v>525</v>
      </c>
      <c r="B14" s="8" t="s">
        <v>36</v>
      </c>
      <c r="C14" s="9">
        <v>55803742</v>
      </c>
      <c r="D14" s="9">
        <v>13065001</v>
      </c>
      <c r="E14" s="9">
        <v>1919744</v>
      </c>
      <c r="F14" s="9">
        <v>3406828</v>
      </c>
      <c r="G14" s="9">
        <v>560456</v>
      </c>
      <c r="H14" s="9">
        <v>298442</v>
      </c>
      <c r="I14" s="9">
        <v>2435409</v>
      </c>
      <c r="J14" s="9">
        <v>161057</v>
      </c>
      <c r="K14" s="9">
        <v>5130113</v>
      </c>
      <c r="L14" s="9">
        <v>82780792</v>
      </c>
    </row>
    <row r="15" spans="1:12" x14ac:dyDescent="0.2">
      <c r="A15" s="7">
        <v>520</v>
      </c>
      <c r="B15" s="8" t="s">
        <v>31</v>
      </c>
      <c r="C15" s="9">
        <v>13387375</v>
      </c>
      <c r="D15" s="9">
        <v>2092451</v>
      </c>
      <c r="E15" s="9">
        <v>1679863</v>
      </c>
      <c r="F15" s="9">
        <v>1312010</v>
      </c>
      <c r="G15" s="9">
        <v>250593</v>
      </c>
      <c r="H15" s="9">
        <v>150624</v>
      </c>
      <c r="I15" s="9">
        <v>960724</v>
      </c>
      <c r="J15" s="9">
        <v>1669594</v>
      </c>
      <c r="K15" s="9">
        <v>1980705</v>
      </c>
      <c r="L15" s="9">
        <v>23483939</v>
      </c>
    </row>
    <row r="16" spans="1:12" x14ac:dyDescent="0.2">
      <c r="A16" s="7">
        <v>501</v>
      </c>
      <c r="B16" s="8" t="s">
        <v>12</v>
      </c>
      <c r="C16" s="9">
        <v>12032889</v>
      </c>
      <c r="D16" s="9">
        <v>3015033</v>
      </c>
      <c r="E16" s="9">
        <v>1089262</v>
      </c>
      <c r="F16" s="9">
        <v>998027</v>
      </c>
      <c r="G16" s="9">
        <v>123933</v>
      </c>
      <c r="H16" s="9">
        <v>98132</v>
      </c>
      <c r="I16" s="9">
        <v>908249</v>
      </c>
      <c r="J16" s="9">
        <v>423662</v>
      </c>
      <c r="K16" s="9">
        <v>0</v>
      </c>
      <c r="L16" s="9">
        <v>18689187</v>
      </c>
    </row>
    <row r="17" spans="1:12" x14ac:dyDescent="0.2">
      <c r="A17" s="7">
        <v>523</v>
      </c>
      <c r="B17" s="8" t="s">
        <v>34</v>
      </c>
      <c r="C17" s="9">
        <v>13432755</v>
      </c>
      <c r="D17" s="9">
        <v>2581025</v>
      </c>
      <c r="E17" s="9">
        <v>1439050</v>
      </c>
      <c r="F17" s="9">
        <v>1118158</v>
      </c>
      <c r="G17" s="9">
        <v>148693</v>
      </c>
      <c r="H17" s="9">
        <v>1407</v>
      </c>
      <c r="I17" s="9">
        <v>894212</v>
      </c>
      <c r="J17" s="9">
        <v>531412</v>
      </c>
      <c r="K17" s="9">
        <v>763718</v>
      </c>
      <c r="L17" s="9">
        <v>20910430</v>
      </c>
    </row>
    <row r="18" spans="1:12" x14ac:dyDescent="0.2">
      <c r="A18" s="7">
        <v>532</v>
      </c>
      <c r="B18" s="8" t="s">
        <v>43</v>
      </c>
      <c r="C18" s="9">
        <v>64322683</v>
      </c>
      <c r="D18" s="9">
        <v>10826702.4</v>
      </c>
      <c r="E18" s="9">
        <v>4534077.1500000004</v>
      </c>
      <c r="F18" s="9">
        <v>3305231</v>
      </c>
      <c r="G18" s="9">
        <v>784047.24</v>
      </c>
      <c r="H18" s="9">
        <v>1873603.47</v>
      </c>
      <c r="I18" s="9">
        <v>2466581</v>
      </c>
      <c r="J18" s="9">
        <v>1157830.07</v>
      </c>
      <c r="K18" s="9">
        <v>3035030.7600000002</v>
      </c>
      <c r="L18" s="9">
        <v>92305786.090000004</v>
      </c>
    </row>
    <row r="19" spans="1:12" x14ac:dyDescent="0.2">
      <c r="A19" s="7">
        <v>517</v>
      </c>
      <c r="B19" s="8" t="s">
        <v>28</v>
      </c>
      <c r="C19" s="9">
        <v>17631626</v>
      </c>
      <c r="D19" s="9">
        <v>3982576</v>
      </c>
      <c r="E19" s="9">
        <v>1294981</v>
      </c>
      <c r="F19" s="9">
        <v>2624627</v>
      </c>
      <c r="G19" s="9">
        <v>225709</v>
      </c>
      <c r="H19" s="9">
        <v>669314</v>
      </c>
      <c r="I19" s="9">
        <v>1072437</v>
      </c>
      <c r="J19" s="9">
        <v>769935</v>
      </c>
      <c r="K19" s="9">
        <v>673065</v>
      </c>
      <c r="L19" s="9">
        <v>28944270</v>
      </c>
    </row>
    <row r="20" spans="1:12" x14ac:dyDescent="0.2">
      <c r="A20" s="7">
        <v>536</v>
      </c>
      <c r="B20" s="8" t="s">
        <v>47</v>
      </c>
      <c r="C20" s="9">
        <v>19309907</v>
      </c>
      <c r="D20" s="9">
        <v>2391148</v>
      </c>
      <c r="E20" s="9">
        <v>3483857</v>
      </c>
      <c r="F20" s="9">
        <v>1839318</v>
      </c>
      <c r="G20" s="9">
        <v>148748</v>
      </c>
      <c r="H20" s="9">
        <v>82755</v>
      </c>
      <c r="I20" s="9">
        <v>1534294</v>
      </c>
      <c r="J20" s="9">
        <v>0</v>
      </c>
      <c r="K20" s="9">
        <v>557631</v>
      </c>
      <c r="L20" s="9">
        <v>29347658</v>
      </c>
    </row>
    <row r="21" spans="1:12" x14ac:dyDescent="0.2">
      <c r="A21" s="7">
        <v>526</v>
      </c>
      <c r="B21" s="8" t="s">
        <v>37</v>
      </c>
      <c r="C21" s="9">
        <v>26959755</v>
      </c>
      <c r="D21" s="9">
        <v>4109354</v>
      </c>
      <c r="E21" s="9">
        <v>1727530</v>
      </c>
      <c r="F21" s="9">
        <v>2308072</v>
      </c>
      <c r="G21" s="9">
        <v>690400</v>
      </c>
      <c r="H21" s="9">
        <v>377517</v>
      </c>
      <c r="I21" s="9">
        <v>1404745</v>
      </c>
      <c r="J21" s="9">
        <v>293860</v>
      </c>
      <c r="K21" s="9">
        <v>1844688</v>
      </c>
      <c r="L21" s="9">
        <v>39715921</v>
      </c>
    </row>
    <row r="22" spans="1:12" x14ac:dyDescent="0.2">
      <c r="A22" s="7">
        <v>530</v>
      </c>
      <c r="B22" s="8" t="s">
        <v>41</v>
      </c>
      <c r="C22" s="9">
        <v>17011361</v>
      </c>
      <c r="D22" s="9">
        <v>1921180</v>
      </c>
      <c r="E22" s="9">
        <v>1523369</v>
      </c>
      <c r="F22" s="9">
        <v>1519239</v>
      </c>
      <c r="G22" s="9">
        <v>186561</v>
      </c>
      <c r="H22" s="9">
        <v>9828</v>
      </c>
      <c r="I22" s="9">
        <v>827007</v>
      </c>
      <c r="J22" s="9">
        <v>83969</v>
      </c>
      <c r="K22" s="9">
        <v>3294820</v>
      </c>
      <c r="L22" s="9">
        <v>26377334</v>
      </c>
    </row>
    <row r="23" spans="1:12" x14ac:dyDescent="0.2">
      <c r="A23" s="7">
        <v>528</v>
      </c>
      <c r="B23" s="8" t="s">
        <v>39</v>
      </c>
      <c r="C23" s="9">
        <v>25901180</v>
      </c>
      <c r="D23" s="9">
        <v>4403051</v>
      </c>
      <c r="E23" s="9">
        <v>3815314</v>
      </c>
      <c r="F23" s="9">
        <v>2818157</v>
      </c>
      <c r="G23" s="9">
        <v>360598</v>
      </c>
      <c r="H23" s="9">
        <v>1691429</v>
      </c>
      <c r="I23" s="9">
        <v>982496</v>
      </c>
      <c r="J23" s="9">
        <v>1670645</v>
      </c>
      <c r="K23" s="9">
        <v>745594</v>
      </c>
      <c r="L23" s="9">
        <v>42388464</v>
      </c>
    </row>
    <row r="24" spans="1:12" x14ac:dyDescent="0.2">
      <c r="A24" s="7">
        <v>524</v>
      </c>
      <c r="B24" s="8" t="s">
        <v>35</v>
      </c>
      <c r="C24" s="9">
        <v>53784022</v>
      </c>
      <c r="D24" s="9">
        <v>10801325</v>
      </c>
      <c r="E24" s="9">
        <v>7553489</v>
      </c>
      <c r="F24" s="9">
        <v>3845021</v>
      </c>
      <c r="G24" s="9">
        <v>591825</v>
      </c>
      <c r="H24" s="9">
        <v>48832</v>
      </c>
      <c r="I24" s="9">
        <v>2069711</v>
      </c>
      <c r="J24" s="9">
        <v>287466</v>
      </c>
      <c r="K24" s="9">
        <v>7039100</v>
      </c>
      <c r="L24" s="9">
        <v>86020791</v>
      </c>
    </row>
    <row r="25" spans="1:12" x14ac:dyDescent="0.2">
      <c r="A25" s="7">
        <v>527</v>
      </c>
      <c r="B25" s="8" t="s">
        <v>38</v>
      </c>
      <c r="C25" s="9">
        <v>16283465</v>
      </c>
      <c r="D25" s="9">
        <v>1960616</v>
      </c>
      <c r="E25" s="9">
        <v>2501771</v>
      </c>
      <c r="F25" s="9">
        <v>1253135</v>
      </c>
      <c r="G25" s="9">
        <v>389165</v>
      </c>
      <c r="H25" s="9">
        <v>42809</v>
      </c>
      <c r="I25" s="9">
        <v>838538</v>
      </c>
      <c r="J25" s="9">
        <v>571779</v>
      </c>
      <c r="K25" s="9">
        <v>2245134</v>
      </c>
      <c r="L25" s="9">
        <v>26086412</v>
      </c>
    </row>
    <row r="26" spans="1:12" x14ac:dyDescent="0.2">
      <c r="A26" s="7">
        <v>535</v>
      </c>
      <c r="B26" s="8" t="s">
        <v>46</v>
      </c>
      <c r="C26" s="9">
        <v>50583719</v>
      </c>
      <c r="D26" s="9">
        <v>8322147</v>
      </c>
      <c r="E26" s="9">
        <v>2408703</v>
      </c>
      <c r="F26" s="9">
        <v>6134680</v>
      </c>
      <c r="G26" s="9">
        <v>395004</v>
      </c>
      <c r="H26" s="9">
        <v>193955</v>
      </c>
      <c r="I26" s="9">
        <v>1023795</v>
      </c>
      <c r="J26" s="9">
        <v>99219</v>
      </c>
      <c r="K26" s="9">
        <v>174505</v>
      </c>
      <c r="L26" s="9">
        <v>69335727</v>
      </c>
    </row>
    <row r="27" spans="1:12" x14ac:dyDescent="0.2">
      <c r="A27" s="7">
        <v>505</v>
      </c>
      <c r="B27" s="8" t="s">
        <v>16</v>
      </c>
      <c r="C27" s="9">
        <v>36800034</v>
      </c>
      <c r="D27" s="9">
        <v>5560002</v>
      </c>
      <c r="E27" s="9">
        <v>2399263</v>
      </c>
      <c r="F27" s="9">
        <v>3020479</v>
      </c>
      <c r="G27" s="9">
        <v>444381</v>
      </c>
      <c r="H27" s="9">
        <v>68017</v>
      </c>
      <c r="I27" s="9">
        <v>1897165</v>
      </c>
      <c r="J27" s="9">
        <v>1231035</v>
      </c>
      <c r="K27" s="9">
        <v>2299502</v>
      </c>
      <c r="L27" s="9">
        <v>53719878</v>
      </c>
    </row>
    <row r="28" spans="1:12" x14ac:dyDescent="0.2">
      <c r="A28" s="7">
        <v>515</v>
      </c>
      <c r="B28" s="8" t="s">
        <v>26</v>
      </c>
      <c r="C28" s="9">
        <v>19215406</v>
      </c>
      <c r="D28" s="9">
        <v>2867565</v>
      </c>
      <c r="E28" s="9">
        <v>1857783</v>
      </c>
      <c r="F28" s="9">
        <v>1725805</v>
      </c>
      <c r="G28" s="9">
        <v>231262</v>
      </c>
      <c r="H28" s="9">
        <v>240271</v>
      </c>
      <c r="I28" s="9">
        <v>797745</v>
      </c>
      <c r="J28" s="9">
        <v>88128</v>
      </c>
      <c r="K28" s="9">
        <v>885007</v>
      </c>
      <c r="L28" s="9">
        <v>27908972</v>
      </c>
    </row>
    <row r="29" spans="1:12" x14ac:dyDescent="0.2">
      <c r="A29" s="7">
        <v>521</v>
      </c>
      <c r="B29" s="8" t="s">
        <v>32</v>
      </c>
      <c r="C29" s="9">
        <v>9138010</v>
      </c>
      <c r="D29" s="9">
        <v>1340245</v>
      </c>
      <c r="E29" s="9">
        <v>977861</v>
      </c>
      <c r="F29" s="9">
        <v>1285354</v>
      </c>
      <c r="G29" s="9">
        <v>164350</v>
      </c>
      <c r="H29" s="9">
        <v>11976</v>
      </c>
      <c r="I29" s="9">
        <v>803607</v>
      </c>
      <c r="J29" s="9">
        <v>284658</v>
      </c>
      <c r="K29" s="9">
        <v>2929507</v>
      </c>
      <c r="L29" s="9">
        <v>16935568</v>
      </c>
    </row>
    <row r="30" spans="1:12" x14ac:dyDescent="0.2">
      <c r="A30" s="7">
        <v>537</v>
      </c>
      <c r="B30" s="8" t="s">
        <v>48</v>
      </c>
      <c r="C30" s="9">
        <v>9323343</v>
      </c>
      <c r="D30" s="9">
        <v>1704201</v>
      </c>
      <c r="E30" s="9">
        <v>1107843</v>
      </c>
      <c r="F30" s="9">
        <v>656657</v>
      </c>
      <c r="G30" s="9">
        <v>136827</v>
      </c>
      <c r="H30" s="9">
        <v>387032</v>
      </c>
      <c r="I30" s="9">
        <v>500069</v>
      </c>
      <c r="J30" s="9">
        <v>83774</v>
      </c>
      <c r="K30" s="9">
        <v>418359</v>
      </c>
      <c r="L30" s="9">
        <v>14318105</v>
      </c>
    </row>
    <row r="31" spans="1:12" x14ac:dyDescent="0.2">
      <c r="A31" s="7">
        <v>511</v>
      </c>
      <c r="B31" s="8" t="s">
        <v>22</v>
      </c>
      <c r="C31" s="9">
        <v>23023835</v>
      </c>
      <c r="D31" s="9">
        <v>4060530</v>
      </c>
      <c r="E31" s="9">
        <v>3179067</v>
      </c>
      <c r="F31" s="9">
        <v>1765915</v>
      </c>
      <c r="G31" s="9">
        <v>199252</v>
      </c>
      <c r="H31" s="9">
        <v>558165</v>
      </c>
      <c r="I31" s="9">
        <v>1799383</v>
      </c>
      <c r="J31" s="9">
        <v>56099</v>
      </c>
      <c r="K31" s="9">
        <v>560044</v>
      </c>
      <c r="L31" s="9">
        <v>35202290</v>
      </c>
    </row>
    <row r="32" spans="1:12" x14ac:dyDescent="0.2">
      <c r="A32" s="7">
        <v>518</v>
      </c>
      <c r="B32" s="8" t="s">
        <v>29</v>
      </c>
      <c r="C32" s="9">
        <v>7855804</v>
      </c>
      <c r="D32" s="9">
        <v>1206626</v>
      </c>
      <c r="E32" s="9">
        <v>534181</v>
      </c>
      <c r="F32" s="9">
        <v>1057737</v>
      </c>
      <c r="G32" s="9">
        <v>161319</v>
      </c>
      <c r="H32" s="9">
        <v>141249</v>
      </c>
      <c r="I32" s="9">
        <v>526148</v>
      </c>
      <c r="J32" s="9">
        <v>79006</v>
      </c>
      <c r="K32" s="9">
        <v>1270538</v>
      </c>
      <c r="L32" s="9">
        <v>12832608</v>
      </c>
    </row>
    <row r="33" spans="1:12" x14ac:dyDescent="0.2">
      <c r="A33" s="7">
        <v>506</v>
      </c>
      <c r="B33" s="8" t="s">
        <v>17</v>
      </c>
      <c r="C33" s="9">
        <v>7414966</v>
      </c>
      <c r="D33" s="9">
        <v>1581730</v>
      </c>
      <c r="E33" s="9">
        <v>852742</v>
      </c>
      <c r="F33" s="9">
        <v>565176</v>
      </c>
      <c r="G33" s="9">
        <v>130589</v>
      </c>
      <c r="H33" s="9">
        <v>40491</v>
      </c>
      <c r="I33" s="9">
        <v>359668</v>
      </c>
      <c r="J33" s="9">
        <v>11511</v>
      </c>
      <c r="K33" s="9">
        <v>746353</v>
      </c>
      <c r="L33" s="9">
        <v>11703226</v>
      </c>
    </row>
    <row r="34" spans="1:12" x14ac:dyDescent="0.2">
      <c r="A34" s="7">
        <v>531</v>
      </c>
      <c r="B34" s="8" t="s">
        <v>42</v>
      </c>
      <c r="C34" s="9">
        <v>6637544</v>
      </c>
      <c r="D34" s="9">
        <v>561119</v>
      </c>
      <c r="E34" s="9">
        <v>1151553</v>
      </c>
      <c r="F34" s="9">
        <v>501512</v>
      </c>
      <c r="G34" s="9">
        <v>95163</v>
      </c>
      <c r="H34" s="9">
        <v>112096</v>
      </c>
      <c r="I34" s="9">
        <v>605982</v>
      </c>
      <c r="J34" s="9">
        <v>1366016</v>
      </c>
      <c r="K34" s="9">
        <v>2069084</v>
      </c>
      <c r="L34" s="9">
        <v>13100069</v>
      </c>
    </row>
    <row r="35" spans="1:12" x14ac:dyDescent="0.2">
      <c r="A35" s="7">
        <v>510</v>
      </c>
      <c r="B35" s="8" t="s">
        <v>21</v>
      </c>
      <c r="C35" s="9">
        <v>19296876</v>
      </c>
      <c r="D35" s="9">
        <v>4365784</v>
      </c>
      <c r="E35" s="9">
        <v>1981712</v>
      </c>
      <c r="F35" s="9">
        <v>1561387</v>
      </c>
      <c r="G35" s="9">
        <v>93740</v>
      </c>
      <c r="H35" s="9">
        <v>143709</v>
      </c>
      <c r="I35" s="9">
        <v>1064509</v>
      </c>
      <c r="J35" s="9">
        <v>11037</v>
      </c>
      <c r="K35" s="9">
        <v>3152653</v>
      </c>
      <c r="L35" s="9">
        <v>31671407</v>
      </c>
    </row>
    <row r="36" spans="1:12" x14ac:dyDescent="0.2">
      <c r="A36" s="7">
        <v>533</v>
      </c>
      <c r="B36" s="8" t="s">
        <v>44</v>
      </c>
      <c r="C36" s="9">
        <v>5065658</v>
      </c>
      <c r="D36" s="9">
        <v>574731</v>
      </c>
      <c r="E36" s="9">
        <v>1155512</v>
      </c>
      <c r="F36" s="9">
        <v>714927</v>
      </c>
      <c r="G36" s="9">
        <v>134445</v>
      </c>
      <c r="H36" s="9">
        <v>70141</v>
      </c>
      <c r="I36" s="9">
        <v>511921</v>
      </c>
      <c r="J36" s="9">
        <v>114865</v>
      </c>
      <c r="K36" s="9">
        <v>1610522</v>
      </c>
      <c r="L36" s="9">
        <v>9952722</v>
      </c>
    </row>
    <row r="37" spans="1:12" x14ac:dyDescent="0.2">
      <c r="A37" s="7">
        <v>522</v>
      </c>
      <c r="B37" s="8" t="s">
        <v>33</v>
      </c>
      <c r="C37" s="9">
        <v>35062156</v>
      </c>
      <c r="D37" s="9">
        <v>4865019</v>
      </c>
      <c r="E37" s="9">
        <v>2273959</v>
      </c>
      <c r="F37" s="9">
        <v>2131609</v>
      </c>
      <c r="G37" s="9">
        <v>214820</v>
      </c>
      <c r="H37" s="9">
        <v>960136</v>
      </c>
      <c r="I37" s="9">
        <v>1723400</v>
      </c>
      <c r="J37" s="9">
        <v>685362</v>
      </c>
      <c r="K37" s="9">
        <v>6356620</v>
      </c>
      <c r="L37" s="9">
        <v>54273081</v>
      </c>
    </row>
    <row r="38" spans="1:12" x14ac:dyDescent="0.2">
      <c r="A38" s="7">
        <v>534</v>
      </c>
      <c r="B38" s="8" t="s">
        <v>45</v>
      </c>
      <c r="C38" s="9">
        <v>5646421</v>
      </c>
      <c r="D38" s="9">
        <v>1094323</v>
      </c>
      <c r="E38" s="9">
        <v>424343</v>
      </c>
      <c r="F38" s="9">
        <v>888316</v>
      </c>
      <c r="G38" s="9">
        <v>118152</v>
      </c>
      <c r="H38" s="9">
        <v>9936</v>
      </c>
      <c r="I38" s="9">
        <v>364129</v>
      </c>
      <c r="J38" s="9">
        <v>0</v>
      </c>
      <c r="K38" s="9">
        <v>684660</v>
      </c>
      <c r="L38" s="9">
        <v>9230280</v>
      </c>
    </row>
    <row r="39" spans="1:12" x14ac:dyDescent="0.2">
      <c r="A39" s="7">
        <v>504</v>
      </c>
      <c r="B39" s="8" t="s">
        <v>15</v>
      </c>
      <c r="C39" s="9">
        <v>34709250.25</v>
      </c>
      <c r="D39" s="9">
        <v>6119260.049999998</v>
      </c>
      <c r="E39" s="9">
        <v>4790229.76</v>
      </c>
      <c r="F39" s="9">
        <v>3658276.5099999993</v>
      </c>
      <c r="G39" s="9">
        <v>266579.46000000002</v>
      </c>
      <c r="H39" s="9">
        <v>107916.30000000002</v>
      </c>
      <c r="I39" s="9">
        <v>1773695.87</v>
      </c>
      <c r="J39" s="9">
        <v>2478487.5299999998</v>
      </c>
      <c r="K39" s="9">
        <v>4063180.0999999996</v>
      </c>
      <c r="L39" s="9">
        <v>57966875.829999991</v>
      </c>
    </row>
    <row r="40" spans="1:12" x14ac:dyDescent="0.2">
      <c r="A40" s="7">
        <v>516</v>
      </c>
      <c r="B40" s="8" t="s">
        <v>27</v>
      </c>
      <c r="C40" s="9">
        <v>36441244</v>
      </c>
      <c r="D40" s="9">
        <v>6275712</v>
      </c>
      <c r="E40" s="9">
        <v>5517398</v>
      </c>
      <c r="F40" s="9">
        <v>6536458</v>
      </c>
      <c r="G40" s="9">
        <v>780792</v>
      </c>
      <c r="H40" s="9">
        <v>121753</v>
      </c>
      <c r="I40" s="9">
        <v>1673655</v>
      </c>
      <c r="J40" s="9">
        <v>260447</v>
      </c>
      <c r="K40" s="9">
        <v>1256133</v>
      </c>
      <c r="L40" s="9">
        <v>58863592</v>
      </c>
    </row>
    <row r="41" spans="1:12" x14ac:dyDescent="0.2">
      <c r="A41" s="7">
        <v>539</v>
      </c>
      <c r="B41" s="8" t="s">
        <v>49</v>
      </c>
      <c r="C41" s="9">
        <v>8230791</v>
      </c>
      <c r="D41" s="9">
        <v>1572332</v>
      </c>
      <c r="E41" s="9">
        <v>1206856</v>
      </c>
      <c r="F41" s="9">
        <v>698452</v>
      </c>
      <c r="G41" s="9">
        <v>154146</v>
      </c>
      <c r="H41" s="9">
        <v>97548</v>
      </c>
      <c r="I41" s="9">
        <v>632864</v>
      </c>
      <c r="J41" s="9">
        <v>343166</v>
      </c>
      <c r="K41" s="9">
        <v>786965</v>
      </c>
      <c r="L41" s="9">
        <v>13723120</v>
      </c>
    </row>
    <row r="42" spans="1:12" ht="22.15" customHeight="1" x14ac:dyDescent="0.2">
      <c r="A42" s="7" t="s">
        <v>53</v>
      </c>
      <c r="B42" s="8" t="s">
        <v>53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53.45" customHeight="1" x14ac:dyDescent="0.2">
      <c r="A43" s="7" t="s">
        <v>53</v>
      </c>
      <c r="B43" s="8" t="s">
        <v>51</v>
      </c>
      <c r="C43" s="9">
        <f t="shared" ref="C43:K43" si="0">SUM(C3:C41)</f>
        <v>1167448375.25</v>
      </c>
      <c r="D43" s="9">
        <f t="shared" si="0"/>
        <v>205076243.45000002</v>
      </c>
      <c r="E43" s="9">
        <f t="shared" si="0"/>
        <v>105875723.91000001</v>
      </c>
      <c r="F43" s="9">
        <f t="shared" si="0"/>
        <v>97934855.510000005</v>
      </c>
      <c r="G43" s="9">
        <f t="shared" si="0"/>
        <v>13524784.700000001</v>
      </c>
      <c r="H43" s="9">
        <f t="shared" si="0"/>
        <v>16841192.770000003</v>
      </c>
      <c r="I43" s="9">
        <f t="shared" si="0"/>
        <v>57376774.869999997</v>
      </c>
      <c r="J43" s="9">
        <f t="shared" si="0"/>
        <v>23018493.600000001</v>
      </c>
      <c r="K43" s="9">
        <f t="shared" si="0"/>
        <v>94116265.859999985</v>
      </c>
      <c r="L43" s="9">
        <f t="shared" ref="L4:L43" si="1">SUM(C43:K43)</f>
        <v>1781212709.9199998</v>
      </c>
    </row>
    <row r="44" spans="1:12" x14ac:dyDescent="0.2">
      <c r="A44" s="13" t="s">
        <v>52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/>
    </row>
    <row r="45" spans="1:12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</sheetData>
  <mergeCells count="2">
    <mergeCell ref="A1:L1"/>
    <mergeCell ref="A44:L44"/>
  </mergeCells>
  <printOptions horizontalCentered="1"/>
  <pageMargins left="0.5" right="0.5" top="0.75" bottom="0.5" header="0.25" footer="0.25"/>
  <pageSetup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dcterms:created xsi:type="dcterms:W3CDTF">2018-11-20T17:33:10Z</dcterms:created>
  <dcterms:modified xsi:type="dcterms:W3CDTF">2021-01-14T20:04:12Z</dcterms:modified>
</cp:coreProperties>
</file>