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bookViews>
    <workbookView xWindow="0" yWindow="0" windowWidth="20490" windowHeight="7020"/>
  </bookViews>
  <sheets>
    <sheet name="IV-3" sheetId="1" r:id="rId1"/>
  </sheets>
  <definedNames>
    <definedName name="_xlnm.Print_Area" localSheetId="0">'IV-3'!$A$1:$I$44</definedName>
    <definedName name="_xlnm.Print_Titles" localSheetId="0">'IV-3'!$2:$2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42" i="1" l="1"/>
  <c r="I43" i="1" l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<sst xmlns="http://schemas.openxmlformats.org/spreadsheetml/2006/main" count="51" uniqueCount="51">
  <si>
    <t>TOTAL</t>
  </si>
  <si>
    <t>Total</t>
  </si>
  <si>
    <t>ABE/ASE</t>
  </si>
  <si>
    <t>Remedial</t>
  </si>
  <si>
    <t>Health</t>
  </si>
  <si>
    <t>Technical</t>
  </si>
  <si>
    <t>Business</t>
  </si>
  <si>
    <t>Baccalaureate</t>
  </si>
  <si>
    <t xml:space="preserve">Dist. 
No.  </t>
  </si>
  <si>
    <t xml:space="preserve">District    </t>
  </si>
  <si>
    <t>*Total reimbursable SU and SR credit hours
SOURCE OF DATA:  ICCB Credit Hour Claims SU/SR submissions and college audits</t>
  </si>
  <si>
    <t>Black Hawk</t>
  </si>
  <si>
    <t>Carl Sandburg</t>
  </si>
  <si>
    <t>City Colleges of Chicago</t>
  </si>
  <si>
    <t>College of DuPage</t>
  </si>
  <si>
    <t>College of Lake County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</si>
  <si>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</si>
  <si>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</si>
  <si>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</si>
  <si>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</si>
  <si>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</si>
  <si>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</si>
  <si>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</si>
  <si>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</si>
  <si>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John A. Logan</t>
  </si>
  <si>
    <t>John Wood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</si>
  <si>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</si>
  <si>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</si>
  <si>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</si>
  <si>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</si>
  <si>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</si>
  <si>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</si>
  <si>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</si>
  <si>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</si>
  <si>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</si>
  <si>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</si>
  <si>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</si>
  <si>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</si>
  <si>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</si>
  <si>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</si>
  <si>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</si>
  <si>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</si>
  <si>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</si>
  <si>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</si>
  <si>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</si>
  <si>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</si>
  <si>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</si>
  <si>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</si>
  <si>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</si>
  <si>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</si>
  <si>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Illinois Community College Board
Table IV-3
FISCAL YEAR 2019 TOTAL REIMBURSABLE CREDIT HOURS*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</si>
</sst>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right"/>
    </xf>
    <xf numFmtId="164" fontId="2" fillId="2" borderId="6" xfId="1" applyNumberFormat="1" applyFont="1" applyFill="1" applyBorder="1" applyAlignment="1">
      <alignment horizontal="right"/>
    </xf>
    <xf numFmtId="164" fontId="0" fillId="0" borderId="0" xfId="1" applyNumberFormat="1" applyFont="1"/>
    <xf numFmtId="164" fontId="0" fillId="0" borderId="1" xfId="1" applyNumberFormat="1" applyFont="1" applyBorder="1"/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I43" totalsRowShown="0" headerRowDxfId="10" dataDxfId="9">
  <autoFilter ref="A2:I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ref="A3:I42">
    <sortCondition ref="B41"/>
  </sortState>
  <tableColumns count="9">
    <tableColumn id="1" name="Dist. _x000a_No.  " dataDxfId="8"/>
    <tableColumn id="2" name="District    " dataDxfId="7"/>
    <tableColumn id="3" name="Baccalaureate" dataDxfId="6" dataCellStyle="Comma"/>
    <tableColumn id="4" name="Business" dataDxfId="5" dataCellStyle="Comma"/>
    <tableColumn id="5" name="Technical" dataDxfId="4" dataCellStyle="Comma"/>
    <tableColumn id="6" name="Health" dataDxfId="3" dataCellStyle="Comma"/>
    <tableColumn id="7" name="Remedial" dataDxfId="2" dataCellStyle="Comma"/>
    <tableColumn id="8" name="ABE/ASE" dataDxfId="1" dataCellStyle="Comma"/>
    <tableColumn id="9" name="Total" dataDxfId="0" dataCellStyle="Comma">
      <calculatedColumnFormula>SUM(C3:H3)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abSelected="1" topLeftCell="A25" workbookViewId="0">
      <selection activeCell="L9" sqref="L9"/>
    </sheetView>
  </sheetViews>
  <sheetFormatPr defaultColWidth="8.85546875" defaultRowHeight="12.75" x14ac:dyDescent="0.2"/>
  <cols>
    <col min="1" max="1" width="6.28515625" style="6" customWidth="1"/>
    <col min="2" max="2" width="21.85546875" style="6" customWidth="1"/>
    <col min="3" max="3" width="15.28515625" style="26" customWidth="1"/>
    <col min="4" max="8" width="15" style="26" customWidth="1"/>
    <col min="9" max="9" width="12.85546875" style="26" bestFit="1" customWidth="1"/>
    <col min="10" max="10" width="14.85546875" style="2" customWidth="1"/>
    <col min="11" max="16384" width="8.85546875" style="2"/>
  </cols>
  <sheetData>
    <row r="1" spans="1:19" ht="46.9" customHeight="1" x14ac:dyDescent="0.2">
      <c r="A1" s="15" t="s">
        <v>50</v>
      </c>
      <c r="B1" s="16"/>
      <c r="C1" s="16"/>
      <c r="D1" s="16"/>
      <c r="E1" s="16"/>
      <c r="F1" s="16"/>
      <c r="G1" s="16"/>
      <c r="H1" s="16"/>
      <c r="I1" s="17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5" customFormat="1" ht="25.5" x14ac:dyDescent="0.2">
      <c r="A2" s="8" t="s">
        <v>8</v>
      </c>
      <c r="B2" s="7" t="s">
        <v>9</v>
      </c>
      <c r="C2" s="21" t="s">
        <v>7</v>
      </c>
      <c r="D2" s="21" t="s">
        <v>6</v>
      </c>
      <c r="E2" s="21" t="s">
        <v>5</v>
      </c>
      <c r="F2" s="21" t="s">
        <v>4</v>
      </c>
      <c r="G2" s="21" t="s">
        <v>3</v>
      </c>
      <c r="H2" s="21" t="s">
        <v>2</v>
      </c>
      <c r="I2" s="22" t="s">
        <v>1</v>
      </c>
      <c r="J2" s="4"/>
      <c r="K2" s="4"/>
      <c r="L2" s="4"/>
      <c r="M2" s="4"/>
      <c r="N2" s="4"/>
      <c r="O2" s="4"/>
      <c r="P2" s="4"/>
      <c r="Q2" s="4"/>
      <c r="R2" s="4"/>
    </row>
    <row r="3" spans="1:19" ht="15" x14ac:dyDescent="0.25">
      <c r="A3" s="9">
        <v>503</v>
      </c>
      <c r="B3" t="s">
        <v>11</v>
      </c>
      <c r="C3" s="23">
        <v>46553.200000000004</v>
      </c>
      <c r="D3" s="23">
        <v>3177</v>
      </c>
      <c r="E3" s="23">
        <v>9610.5</v>
      </c>
      <c r="F3" s="23">
        <v>8577</v>
      </c>
      <c r="G3" s="23">
        <v>4495</v>
      </c>
      <c r="H3" s="23">
        <v>15674.9</v>
      </c>
      <c r="I3" s="23">
        <f>SUM(C3:H3)</f>
        <v>88087.6</v>
      </c>
      <c r="J3" s="1"/>
      <c r="K3" s="1"/>
      <c r="L3" s="1"/>
      <c r="M3" s="1"/>
      <c r="N3" s="1"/>
      <c r="O3" s="1"/>
      <c r="P3" s="1"/>
      <c r="Q3" s="1"/>
      <c r="R3" s="1"/>
    </row>
    <row r="4" spans="1:19" ht="15" x14ac:dyDescent="0.25">
      <c r="A4" s="9">
        <v>518</v>
      </c>
      <c r="B4" t="s">
        <v>12</v>
      </c>
      <c r="C4" s="23">
        <v>24501.5</v>
      </c>
      <c r="D4" s="23">
        <v>1189</v>
      </c>
      <c r="E4" s="23">
        <v>1932</v>
      </c>
      <c r="F4" s="23">
        <v>6183</v>
      </c>
      <c r="G4" s="23">
        <v>1476</v>
      </c>
      <c r="H4" s="23">
        <v>0</v>
      </c>
      <c r="I4" s="23">
        <f t="shared" ref="I4:I41" si="0">SUM(C4:H4)</f>
        <v>35281.5</v>
      </c>
      <c r="J4" s="1"/>
      <c r="K4" s="1"/>
      <c r="L4" s="1"/>
      <c r="M4" s="1"/>
      <c r="N4" s="1"/>
      <c r="O4" s="1"/>
      <c r="P4" s="1"/>
      <c r="Q4" s="1"/>
      <c r="R4" s="1"/>
    </row>
    <row r="5" spans="1:19" ht="15" x14ac:dyDescent="0.25">
      <c r="A5" s="9">
        <v>508</v>
      </c>
      <c r="B5" t="s">
        <v>13</v>
      </c>
      <c r="C5" s="23">
        <v>427442</v>
      </c>
      <c r="D5" s="23">
        <v>34142</v>
      </c>
      <c r="E5" s="23">
        <v>37525.5</v>
      </c>
      <c r="F5" s="23">
        <v>28703</v>
      </c>
      <c r="G5" s="23">
        <v>51409</v>
      </c>
      <c r="H5" s="23">
        <v>212540</v>
      </c>
      <c r="I5" s="23">
        <f t="shared" si="0"/>
        <v>791761.5</v>
      </c>
      <c r="J5" s="1"/>
      <c r="K5" s="1"/>
      <c r="L5" s="1"/>
      <c r="M5" s="1"/>
      <c r="N5" s="1"/>
      <c r="O5" s="1"/>
      <c r="P5" s="1"/>
      <c r="Q5" s="1"/>
      <c r="R5" s="1"/>
    </row>
    <row r="6" spans="1:19" ht="15" x14ac:dyDescent="0.25">
      <c r="A6" s="9">
        <v>502</v>
      </c>
      <c r="B6" t="s">
        <v>14</v>
      </c>
      <c r="C6" s="23">
        <v>256029</v>
      </c>
      <c r="D6" s="23">
        <v>34189</v>
      </c>
      <c r="E6" s="23">
        <v>55378</v>
      </c>
      <c r="F6" s="23">
        <v>25765.5</v>
      </c>
      <c r="G6" s="23">
        <v>21837</v>
      </c>
      <c r="H6" s="23">
        <v>22000</v>
      </c>
      <c r="I6" s="23">
        <f t="shared" si="0"/>
        <v>415198.5</v>
      </c>
      <c r="J6" s="1"/>
      <c r="K6" s="1"/>
      <c r="L6" s="1"/>
      <c r="M6" s="1"/>
      <c r="N6" s="1"/>
      <c r="O6" s="1"/>
      <c r="P6" s="1"/>
      <c r="Q6" s="1"/>
      <c r="R6" s="1"/>
    </row>
    <row r="7" spans="1:19" ht="15" x14ac:dyDescent="0.25">
      <c r="A7" s="9">
        <v>532</v>
      </c>
      <c r="B7" t="s">
        <v>15</v>
      </c>
      <c r="C7" s="23">
        <v>152718</v>
      </c>
      <c r="D7" s="23">
        <v>7961.5</v>
      </c>
      <c r="E7" s="23">
        <v>18315.5</v>
      </c>
      <c r="F7" s="23">
        <v>13543</v>
      </c>
      <c r="G7" s="23">
        <v>19072</v>
      </c>
      <c r="H7" s="23">
        <v>20624.190000000002</v>
      </c>
      <c r="I7" s="23">
        <f t="shared" si="0"/>
        <v>232234.19</v>
      </c>
      <c r="J7" s="1"/>
      <c r="K7" s="1"/>
      <c r="L7" s="1"/>
      <c r="M7" s="1"/>
      <c r="N7" s="1"/>
      <c r="O7" s="1"/>
      <c r="P7" s="1"/>
      <c r="Q7" s="1"/>
      <c r="R7" s="1"/>
    </row>
    <row r="8" spans="1:19" ht="15" x14ac:dyDescent="0.25">
      <c r="A8" s="9">
        <v>507</v>
      </c>
      <c r="B8" t="s">
        <v>16</v>
      </c>
      <c r="C8" s="23">
        <v>23423</v>
      </c>
      <c r="D8" s="23">
        <v>3399</v>
      </c>
      <c r="E8" s="23">
        <v>6093</v>
      </c>
      <c r="F8" s="23">
        <v>5730</v>
      </c>
      <c r="G8" s="23">
        <v>1336.5</v>
      </c>
      <c r="H8" s="23">
        <v>1330</v>
      </c>
      <c r="I8" s="23">
        <f t="shared" si="0"/>
        <v>41311.5</v>
      </c>
      <c r="J8" s="1"/>
      <c r="K8" s="1"/>
      <c r="L8" s="1"/>
      <c r="M8" s="1"/>
      <c r="N8" s="1"/>
      <c r="O8" s="1"/>
      <c r="P8" s="1"/>
      <c r="Q8" s="1"/>
      <c r="R8" s="1"/>
    </row>
    <row r="9" spans="1:19" ht="15" x14ac:dyDescent="0.25">
      <c r="A9" s="9">
        <v>509</v>
      </c>
      <c r="B9" t="s">
        <v>17</v>
      </c>
      <c r="C9" s="23">
        <v>105209</v>
      </c>
      <c r="D9" s="23">
        <v>8863</v>
      </c>
      <c r="E9" s="23">
        <v>14850</v>
      </c>
      <c r="F9" s="23">
        <v>10943.5</v>
      </c>
      <c r="G9" s="23">
        <v>12297</v>
      </c>
      <c r="H9" s="23">
        <v>20192</v>
      </c>
      <c r="I9" s="23">
        <f t="shared" si="0"/>
        <v>172354.5</v>
      </c>
      <c r="J9" s="1"/>
      <c r="K9" s="1"/>
      <c r="L9" s="1"/>
      <c r="M9" s="1"/>
      <c r="N9" s="1"/>
      <c r="O9" s="1"/>
      <c r="P9" s="1"/>
      <c r="Q9" s="1"/>
      <c r="R9" s="1"/>
    </row>
    <row r="10" spans="1:19" ht="15" x14ac:dyDescent="0.25">
      <c r="A10" s="9">
        <v>512</v>
      </c>
      <c r="B10" t="s">
        <v>18</v>
      </c>
      <c r="C10" s="23">
        <v>173770</v>
      </c>
      <c r="D10" s="23">
        <v>16546.5</v>
      </c>
      <c r="E10" s="23">
        <v>17123.5</v>
      </c>
      <c r="F10" s="23">
        <v>17026</v>
      </c>
      <c r="G10" s="23">
        <v>10560</v>
      </c>
      <c r="H10" s="23">
        <v>10633</v>
      </c>
      <c r="I10" s="23">
        <f t="shared" si="0"/>
        <v>245659</v>
      </c>
      <c r="J10" s="1"/>
      <c r="K10" s="1"/>
      <c r="L10" s="1"/>
      <c r="M10" s="1"/>
      <c r="N10" s="1"/>
      <c r="O10" s="1"/>
      <c r="P10" s="1"/>
      <c r="Q10" s="1"/>
      <c r="R10" s="1"/>
    </row>
    <row r="11" spans="1:19" ht="15" x14ac:dyDescent="0.25">
      <c r="A11" s="9">
        <v>540</v>
      </c>
      <c r="B11" t="s">
        <v>19</v>
      </c>
      <c r="C11" s="23">
        <v>66436</v>
      </c>
      <c r="D11" s="23">
        <v>2154.5</v>
      </c>
      <c r="E11" s="23">
        <v>4646.5</v>
      </c>
      <c r="F11" s="23">
        <v>5732.5</v>
      </c>
      <c r="G11" s="23">
        <v>6102</v>
      </c>
      <c r="H11" s="23">
        <v>6926.5</v>
      </c>
      <c r="I11" s="23">
        <f t="shared" si="0"/>
        <v>91998</v>
      </c>
      <c r="J11" s="1"/>
      <c r="K11" s="1"/>
      <c r="L11" s="1"/>
      <c r="M11" s="1"/>
      <c r="N11" s="1"/>
      <c r="O11" s="1"/>
      <c r="P11" s="1"/>
      <c r="Q11" s="1"/>
      <c r="R11" s="1"/>
    </row>
    <row r="12" spans="1:19" ht="15" x14ac:dyDescent="0.25">
      <c r="A12" s="9">
        <v>519</v>
      </c>
      <c r="B12" t="s">
        <v>20</v>
      </c>
      <c r="C12" s="23">
        <v>19594.5</v>
      </c>
      <c r="D12" s="23">
        <v>1575</v>
      </c>
      <c r="E12" s="23">
        <v>4106</v>
      </c>
      <c r="F12" s="23">
        <v>3738</v>
      </c>
      <c r="G12" s="23">
        <v>2872</v>
      </c>
      <c r="H12" s="23">
        <v>777.5</v>
      </c>
      <c r="I12" s="23">
        <f t="shared" si="0"/>
        <v>32663</v>
      </c>
      <c r="J12" s="1"/>
      <c r="K12" s="1"/>
      <c r="L12" s="1"/>
      <c r="M12" s="1"/>
      <c r="N12" s="1"/>
      <c r="O12" s="1"/>
      <c r="P12" s="1"/>
      <c r="Q12" s="1"/>
      <c r="R12" s="1"/>
    </row>
    <row r="13" spans="1:19" ht="15" x14ac:dyDescent="0.25">
      <c r="A13" s="9">
        <v>514</v>
      </c>
      <c r="B13" t="s">
        <v>21</v>
      </c>
      <c r="C13" s="23">
        <v>106912</v>
      </c>
      <c r="D13" s="23">
        <v>4611</v>
      </c>
      <c r="E13" s="23">
        <v>12985</v>
      </c>
      <c r="F13" s="23">
        <v>13849</v>
      </c>
      <c r="G13" s="23">
        <v>5692</v>
      </c>
      <c r="H13" s="23">
        <v>1914</v>
      </c>
      <c r="I13" s="23">
        <f t="shared" si="0"/>
        <v>145963</v>
      </c>
      <c r="J13" s="1"/>
      <c r="K13" s="1"/>
      <c r="L13" s="1"/>
      <c r="M13" s="1"/>
      <c r="N13" s="1"/>
      <c r="O13" s="1"/>
      <c r="P13" s="1"/>
      <c r="Q13" s="1"/>
      <c r="R13" s="1"/>
    </row>
    <row r="14" spans="1:19" ht="15" x14ac:dyDescent="0.25">
      <c r="A14" s="9">
        <v>529</v>
      </c>
      <c r="B14" t="s">
        <v>22</v>
      </c>
      <c r="C14" s="23">
        <v>50570.5</v>
      </c>
      <c r="D14" s="23">
        <v>8290.5</v>
      </c>
      <c r="E14" s="23">
        <v>34454</v>
      </c>
      <c r="F14" s="23">
        <v>14164</v>
      </c>
      <c r="G14" s="23">
        <v>901</v>
      </c>
      <c r="H14" s="23">
        <v>2575.5</v>
      </c>
      <c r="I14" s="23">
        <f t="shared" si="0"/>
        <v>110955.5</v>
      </c>
      <c r="J14" s="1"/>
      <c r="K14" s="1"/>
      <c r="L14" s="1"/>
      <c r="M14" s="1"/>
      <c r="N14" s="1"/>
      <c r="O14" s="1"/>
      <c r="P14" s="1"/>
      <c r="Q14" s="1"/>
      <c r="R14" s="1"/>
    </row>
    <row r="15" spans="1:19" ht="15" x14ac:dyDescent="0.25">
      <c r="A15" s="9">
        <v>513</v>
      </c>
      <c r="B15" t="s">
        <v>23</v>
      </c>
      <c r="C15" s="23">
        <v>33502</v>
      </c>
      <c r="D15" s="23">
        <v>2205</v>
      </c>
      <c r="E15" s="23">
        <v>7333</v>
      </c>
      <c r="F15" s="23">
        <v>5415.5</v>
      </c>
      <c r="G15" s="23">
        <v>1873</v>
      </c>
      <c r="H15" s="23">
        <v>1317</v>
      </c>
      <c r="I15" s="23">
        <f t="shared" si="0"/>
        <v>51645.5</v>
      </c>
      <c r="J15" s="1"/>
      <c r="K15" s="1"/>
      <c r="L15" s="1"/>
      <c r="M15" s="1"/>
      <c r="N15" s="1"/>
      <c r="O15" s="1"/>
      <c r="P15" s="1"/>
      <c r="Q15" s="1"/>
      <c r="R15" s="1"/>
    </row>
    <row r="16" spans="1:19" ht="15" x14ac:dyDescent="0.25">
      <c r="A16" s="9">
        <v>530</v>
      </c>
      <c r="B16" t="s">
        <v>24</v>
      </c>
      <c r="C16" s="23">
        <v>45953</v>
      </c>
      <c r="D16" s="23">
        <v>5942</v>
      </c>
      <c r="E16" s="23">
        <v>11323</v>
      </c>
      <c r="F16" s="23">
        <v>11787</v>
      </c>
      <c r="G16" s="23">
        <v>2564</v>
      </c>
      <c r="H16" s="23">
        <v>4226</v>
      </c>
      <c r="I16" s="23">
        <f t="shared" si="0"/>
        <v>81795</v>
      </c>
      <c r="J16" s="1"/>
      <c r="K16" s="1"/>
      <c r="L16" s="1"/>
      <c r="M16" s="1"/>
      <c r="N16" s="1"/>
      <c r="O16" s="1"/>
      <c r="P16" s="1"/>
      <c r="Q16" s="1"/>
      <c r="R16" s="1"/>
    </row>
    <row r="17" spans="1:18" ht="15" x14ac:dyDescent="0.25">
      <c r="A17" s="9">
        <v>539</v>
      </c>
      <c r="B17" t="s">
        <v>25</v>
      </c>
      <c r="C17" s="23">
        <v>23879</v>
      </c>
      <c r="D17" s="23">
        <v>2924</v>
      </c>
      <c r="E17" s="23">
        <v>4069</v>
      </c>
      <c r="F17" s="23">
        <v>2284.5</v>
      </c>
      <c r="G17" s="23">
        <v>1643</v>
      </c>
      <c r="H17" s="23">
        <v>816</v>
      </c>
      <c r="I17" s="23">
        <f t="shared" si="0"/>
        <v>35615.5</v>
      </c>
      <c r="J17" s="1"/>
      <c r="K17" s="1"/>
      <c r="L17" s="1"/>
      <c r="M17" s="1"/>
      <c r="N17" s="1"/>
      <c r="O17" s="1"/>
      <c r="P17" s="1"/>
      <c r="Q17" s="1"/>
      <c r="R17" s="1"/>
    </row>
    <row r="18" spans="1:18" ht="15" x14ac:dyDescent="0.25">
      <c r="A18" s="9">
        <v>525</v>
      </c>
      <c r="B18" t="s">
        <v>26</v>
      </c>
      <c r="C18" s="23">
        <v>167948.5</v>
      </c>
      <c r="D18" s="23">
        <v>9851.5</v>
      </c>
      <c r="E18" s="23">
        <v>26549</v>
      </c>
      <c r="F18" s="23">
        <v>17848</v>
      </c>
      <c r="G18" s="23">
        <v>19983</v>
      </c>
      <c r="H18" s="23">
        <v>10801.4</v>
      </c>
      <c r="I18" s="23">
        <f t="shared" si="0"/>
        <v>252981.4</v>
      </c>
      <c r="J18" s="1"/>
      <c r="K18" s="1"/>
      <c r="L18" s="1"/>
      <c r="M18" s="1"/>
      <c r="N18" s="1"/>
      <c r="O18" s="1"/>
      <c r="P18" s="1"/>
      <c r="Q18" s="1"/>
      <c r="R18" s="1"/>
    </row>
    <row r="19" spans="1:18" ht="15" x14ac:dyDescent="0.25">
      <c r="A19" s="9">
        <v>520</v>
      </c>
      <c r="B19" t="s">
        <v>27</v>
      </c>
      <c r="C19" s="23">
        <v>28925</v>
      </c>
      <c r="D19" s="23">
        <v>1651.5</v>
      </c>
      <c r="E19" s="23">
        <v>5699.5</v>
      </c>
      <c r="F19" s="23">
        <v>9888.5</v>
      </c>
      <c r="G19" s="23">
        <v>2783</v>
      </c>
      <c r="H19" s="23">
        <v>2188</v>
      </c>
      <c r="I19" s="23">
        <f t="shared" si="0"/>
        <v>51135.5</v>
      </c>
      <c r="J19" s="1"/>
      <c r="K19" s="1"/>
      <c r="L19" s="1"/>
      <c r="M19" s="1"/>
      <c r="N19" s="1"/>
      <c r="O19" s="1"/>
      <c r="P19" s="1"/>
      <c r="Q19" s="1"/>
      <c r="R19" s="1"/>
    </row>
    <row r="20" spans="1:18" ht="15" x14ac:dyDescent="0.25">
      <c r="A20" s="9">
        <v>501</v>
      </c>
      <c r="B20" t="s">
        <v>28</v>
      </c>
      <c r="C20" s="23">
        <v>35382</v>
      </c>
      <c r="D20" s="23">
        <v>5342</v>
      </c>
      <c r="E20" s="23">
        <v>9293.5</v>
      </c>
      <c r="F20" s="23">
        <v>11243.5</v>
      </c>
      <c r="G20" s="23">
        <v>2252</v>
      </c>
      <c r="H20" s="23">
        <v>1266</v>
      </c>
      <c r="I20" s="23">
        <f t="shared" si="0"/>
        <v>64779</v>
      </c>
      <c r="J20" s="1"/>
      <c r="K20" s="1"/>
      <c r="L20" s="1"/>
      <c r="M20" s="1"/>
      <c r="N20" s="1"/>
      <c r="O20" s="1"/>
      <c r="P20" s="1"/>
      <c r="Q20" s="1"/>
      <c r="R20" s="1"/>
    </row>
    <row r="21" spans="1:18" ht="15" x14ac:dyDescent="0.25">
      <c r="A21" s="9">
        <v>523</v>
      </c>
      <c r="B21" t="s">
        <v>29</v>
      </c>
      <c r="C21" s="23">
        <v>37056</v>
      </c>
      <c r="D21" s="23">
        <v>3049</v>
      </c>
      <c r="E21" s="23">
        <v>6361.5</v>
      </c>
      <c r="F21" s="23">
        <v>5146.5</v>
      </c>
      <c r="G21" s="23">
        <v>3508</v>
      </c>
      <c r="H21" s="23">
        <v>1730</v>
      </c>
      <c r="I21" s="23">
        <f t="shared" si="0"/>
        <v>56851</v>
      </c>
      <c r="J21" s="1"/>
      <c r="K21" s="1"/>
      <c r="L21" s="1"/>
      <c r="M21" s="1"/>
      <c r="N21" s="1"/>
      <c r="O21" s="1"/>
      <c r="P21" s="1"/>
      <c r="Q21" s="1"/>
      <c r="R21" s="1"/>
    </row>
    <row r="22" spans="1:18" ht="15" x14ac:dyDescent="0.25">
      <c r="A22" s="9">
        <v>517</v>
      </c>
      <c r="B22" t="s">
        <v>30</v>
      </c>
      <c r="C22" s="23">
        <v>69021.5</v>
      </c>
      <c r="D22" s="23">
        <v>19491.5</v>
      </c>
      <c r="E22" s="23">
        <v>54558</v>
      </c>
      <c r="F22" s="23">
        <v>18052.5</v>
      </c>
      <c r="G22" s="23">
        <v>3664</v>
      </c>
      <c r="H22" s="23">
        <v>698</v>
      </c>
      <c r="I22" s="23">
        <f t="shared" si="0"/>
        <v>165485.5</v>
      </c>
      <c r="J22" s="1"/>
      <c r="K22" s="1"/>
      <c r="L22" s="1"/>
      <c r="M22" s="1"/>
      <c r="N22" s="1"/>
      <c r="O22" s="1"/>
      <c r="P22" s="1"/>
      <c r="Q22" s="1"/>
      <c r="R22" s="1"/>
    </row>
    <row r="23" spans="1:18" ht="15" x14ac:dyDescent="0.25">
      <c r="A23" s="9">
        <v>536</v>
      </c>
      <c r="B23" t="s">
        <v>31</v>
      </c>
      <c r="C23" s="23">
        <v>62670</v>
      </c>
      <c r="D23" s="23">
        <v>6336.5</v>
      </c>
      <c r="E23" s="23">
        <v>11340</v>
      </c>
      <c r="F23" s="23">
        <v>7313.5</v>
      </c>
      <c r="G23" s="23">
        <v>3351</v>
      </c>
      <c r="H23" s="23">
        <v>3602</v>
      </c>
      <c r="I23" s="23">
        <f t="shared" si="0"/>
        <v>94613</v>
      </c>
      <c r="J23" s="1"/>
      <c r="K23" s="1"/>
      <c r="L23" s="1"/>
      <c r="M23" s="1"/>
      <c r="N23" s="1"/>
      <c r="O23" s="1"/>
      <c r="P23" s="1"/>
      <c r="Q23" s="1"/>
      <c r="R23" s="1"/>
    </row>
    <row r="24" spans="1:18" ht="15" x14ac:dyDescent="0.25">
      <c r="A24" s="9">
        <v>526</v>
      </c>
      <c r="B24" t="s">
        <v>32</v>
      </c>
      <c r="C24" s="23">
        <v>78518.5</v>
      </c>
      <c r="D24" s="23">
        <v>2907.5</v>
      </c>
      <c r="E24" s="23">
        <v>11465</v>
      </c>
      <c r="F24" s="23">
        <v>10320.5</v>
      </c>
      <c r="G24" s="23">
        <v>8661</v>
      </c>
      <c r="H24" s="23">
        <v>1561</v>
      </c>
      <c r="I24" s="23">
        <f t="shared" si="0"/>
        <v>113433.5</v>
      </c>
      <c r="J24" s="1"/>
      <c r="K24" s="1"/>
      <c r="L24" s="1"/>
      <c r="M24" s="1"/>
      <c r="N24" s="1"/>
      <c r="O24" s="1"/>
      <c r="P24" s="1"/>
      <c r="Q24" s="1"/>
      <c r="R24" s="1"/>
    </row>
    <row r="25" spans="1:18" ht="15" x14ac:dyDescent="0.25">
      <c r="A25" s="9">
        <v>528</v>
      </c>
      <c r="B25" t="s">
        <v>33</v>
      </c>
      <c r="C25" s="23">
        <v>73249</v>
      </c>
      <c r="D25" s="23">
        <v>7184</v>
      </c>
      <c r="E25" s="23">
        <v>11018</v>
      </c>
      <c r="F25" s="23">
        <v>5459</v>
      </c>
      <c r="G25" s="23">
        <v>7392</v>
      </c>
      <c r="H25" s="23">
        <v>5041.5</v>
      </c>
      <c r="I25" s="23">
        <f t="shared" si="0"/>
        <v>109343.5</v>
      </c>
      <c r="J25" s="1"/>
      <c r="K25" s="1"/>
      <c r="L25" s="1"/>
      <c r="M25" s="1"/>
      <c r="N25" s="1"/>
      <c r="O25" s="1"/>
      <c r="P25" s="1"/>
      <c r="Q25" s="1"/>
      <c r="R25" s="1"/>
    </row>
    <row r="26" spans="1:18" ht="15" x14ac:dyDescent="0.25">
      <c r="A26" s="9">
        <v>524</v>
      </c>
      <c r="B26" t="s">
        <v>34</v>
      </c>
      <c r="C26" s="23">
        <v>164890.5</v>
      </c>
      <c r="D26" s="23">
        <v>9351.5</v>
      </c>
      <c r="E26" s="23">
        <v>23582</v>
      </c>
      <c r="F26" s="23">
        <v>15742</v>
      </c>
      <c r="G26" s="23">
        <v>22608</v>
      </c>
      <c r="H26" s="23">
        <v>8144</v>
      </c>
      <c r="I26" s="23">
        <f t="shared" si="0"/>
        <v>244318</v>
      </c>
      <c r="J26" s="1"/>
      <c r="K26" s="1"/>
      <c r="L26" s="1"/>
      <c r="M26" s="1"/>
      <c r="N26" s="1"/>
      <c r="O26" s="1"/>
      <c r="P26" s="1"/>
      <c r="Q26" s="1"/>
      <c r="R26" s="1"/>
    </row>
    <row r="27" spans="1:18" ht="15" x14ac:dyDescent="0.25">
      <c r="A27" s="9">
        <v>527</v>
      </c>
      <c r="B27" t="s">
        <v>35</v>
      </c>
      <c r="C27" s="23">
        <v>49392</v>
      </c>
      <c r="D27" s="23">
        <v>3146</v>
      </c>
      <c r="E27" s="23">
        <v>4158</v>
      </c>
      <c r="F27" s="23">
        <v>5391</v>
      </c>
      <c r="G27" s="23">
        <v>6918</v>
      </c>
      <c r="H27" s="23">
        <v>9080.5</v>
      </c>
      <c r="I27" s="23">
        <f t="shared" si="0"/>
        <v>78085.5</v>
      </c>
      <c r="J27" s="1"/>
      <c r="K27" s="1"/>
      <c r="L27" s="1"/>
      <c r="M27" s="1"/>
      <c r="N27" s="1"/>
      <c r="O27" s="1"/>
      <c r="P27" s="1"/>
      <c r="Q27" s="1"/>
      <c r="R27" s="1"/>
    </row>
    <row r="28" spans="1:18" ht="15" x14ac:dyDescent="0.25">
      <c r="A28" s="9">
        <v>535</v>
      </c>
      <c r="B28" t="s">
        <v>36</v>
      </c>
      <c r="C28" s="23">
        <v>103584</v>
      </c>
      <c r="D28" s="23">
        <v>10272.5</v>
      </c>
      <c r="E28" s="23">
        <v>8331.5</v>
      </c>
      <c r="F28" s="23">
        <v>10724</v>
      </c>
      <c r="G28" s="23">
        <v>12386.5</v>
      </c>
      <c r="H28" s="23">
        <v>18593.5</v>
      </c>
      <c r="I28" s="23">
        <f t="shared" si="0"/>
        <v>163892</v>
      </c>
      <c r="J28" s="1"/>
      <c r="K28" s="1"/>
      <c r="L28" s="1"/>
      <c r="M28" s="1"/>
      <c r="N28" s="1"/>
      <c r="O28" s="1"/>
      <c r="P28" s="1"/>
      <c r="Q28" s="1"/>
      <c r="R28" s="1"/>
    </row>
    <row r="29" spans="1:18" ht="15" x14ac:dyDescent="0.25">
      <c r="A29" s="9">
        <v>505</v>
      </c>
      <c r="B29" t="s">
        <v>37</v>
      </c>
      <c r="C29" s="23">
        <v>79331</v>
      </c>
      <c r="D29" s="23">
        <v>3329.5</v>
      </c>
      <c r="E29" s="23">
        <v>16223.5</v>
      </c>
      <c r="F29" s="23">
        <v>12611</v>
      </c>
      <c r="G29" s="23">
        <v>9656</v>
      </c>
      <c r="H29" s="23">
        <v>4909</v>
      </c>
      <c r="I29" s="23">
        <f t="shared" si="0"/>
        <v>126060</v>
      </c>
      <c r="J29" s="1"/>
      <c r="K29" s="1"/>
      <c r="L29" s="1"/>
      <c r="M29" s="1"/>
      <c r="N29" s="1"/>
      <c r="O29" s="1"/>
      <c r="P29" s="1"/>
      <c r="Q29" s="1"/>
      <c r="R29" s="1"/>
    </row>
    <row r="30" spans="1:18" ht="15" x14ac:dyDescent="0.25">
      <c r="A30" s="9">
        <v>515</v>
      </c>
      <c r="B30" t="s">
        <v>38</v>
      </c>
      <c r="C30" s="23">
        <v>46226</v>
      </c>
      <c r="D30" s="23">
        <v>2683.5</v>
      </c>
      <c r="E30" s="23">
        <v>8602.5</v>
      </c>
      <c r="F30" s="23">
        <v>7362.5</v>
      </c>
      <c r="G30" s="23">
        <v>3636</v>
      </c>
      <c r="H30" s="23">
        <v>3383.5</v>
      </c>
      <c r="I30" s="23">
        <f t="shared" si="0"/>
        <v>71894</v>
      </c>
      <c r="J30" s="1"/>
      <c r="K30" s="1"/>
      <c r="L30" s="1"/>
      <c r="M30" s="1"/>
      <c r="N30" s="1"/>
      <c r="O30" s="1"/>
      <c r="P30" s="1"/>
      <c r="Q30" s="1"/>
      <c r="R30" s="1"/>
    </row>
    <row r="31" spans="1:18" ht="15" x14ac:dyDescent="0.25">
      <c r="A31" s="9">
        <v>521</v>
      </c>
      <c r="B31" t="s">
        <v>39</v>
      </c>
      <c r="C31" s="23">
        <v>30795.5</v>
      </c>
      <c r="D31" s="23">
        <v>2770</v>
      </c>
      <c r="E31" s="23">
        <v>8991.5</v>
      </c>
      <c r="F31" s="23">
        <v>7473.5</v>
      </c>
      <c r="G31" s="23">
        <v>1534</v>
      </c>
      <c r="H31" s="23">
        <v>1627</v>
      </c>
      <c r="I31" s="23">
        <f t="shared" si="0"/>
        <v>53191.5</v>
      </c>
      <c r="J31" s="1"/>
      <c r="K31" s="1"/>
      <c r="L31" s="1"/>
      <c r="M31" s="1"/>
      <c r="N31" s="1"/>
      <c r="O31" s="1"/>
      <c r="P31" s="1"/>
      <c r="Q31" s="1"/>
      <c r="R31" s="1"/>
    </row>
    <row r="32" spans="1:18" ht="15" x14ac:dyDescent="0.25">
      <c r="A32" s="9">
        <v>537</v>
      </c>
      <c r="B32" t="s">
        <v>40</v>
      </c>
      <c r="C32" s="23">
        <v>25198</v>
      </c>
      <c r="D32" s="23">
        <v>2348</v>
      </c>
      <c r="E32" s="23">
        <v>7086</v>
      </c>
      <c r="F32" s="23">
        <v>5709.5</v>
      </c>
      <c r="G32" s="23">
        <v>3100</v>
      </c>
      <c r="H32" s="23">
        <v>1871.6</v>
      </c>
      <c r="I32" s="23">
        <f t="shared" si="0"/>
        <v>45313.1</v>
      </c>
      <c r="J32" s="1"/>
      <c r="K32" s="1"/>
      <c r="L32" s="1"/>
      <c r="M32" s="1"/>
      <c r="N32" s="1"/>
      <c r="O32" s="1"/>
      <c r="P32" s="1"/>
      <c r="Q32" s="1"/>
      <c r="R32" s="1"/>
    </row>
    <row r="33" spans="1:19" ht="15" x14ac:dyDescent="0.25">
      <c r="A33" s="9">
        <v>511</v>
      </c>
      <c r="B33" t="s">
        <v>41</v>
      </c>
      <c r="C33" s="23">
        <v>86183</v>
      </c>
      <c r="D33" s="23">
        <v>3782.5</v>
      </c>
      <c r="E33" s="23">
        <v>13904.5</v>
      </c>
      <c r="F33" s="23">
        <v>6895.5</v>
      </c>
      <c r="G33" s="23">
        <v>9549</v>
      </c>
      <c r="H33" s="23">
        <v>9252</v>
      </c>
      <c r="I33" s="23">
        <f t="shared" si="0"/>
        <v>129566.5</v>
      </c>
      <c r="J33" s="1"/>
      <c r="K33" s="1"/>
      <c r="L33" s="1"/>
      <c r="M33" s="1"/>
      <c r="N33" s="1"/>
      <c r="O33" s="1"/>
      <c r="P33" s="1"/>
      <c r="Q33" s="1"/>
      <c r="R33" s="1"/>
    </row>
    <row r="34" spans="1:19" ht="15" x14ac:dyDescent="0.25">
      <c r="A34" s="9">
        <v>506</v>
      </c>
      <c r="B34" t="s">
        <v>42</v>
      </c>
      <c r="C34" s="23">
        <v>20195</v>
      </c>
      <c r="D34" s="23">
        <v>1554</v>
      </c>
      <c r="E34" s="23">
        <v>4188.5</v>
      </c>
      <c r="F34" s="23">
        <v>4780.5</v>
      </c>
      <c r="G34" s="23">
        <v>1645</v>
      </c>
      <c r="H34" s="23">
        <v>736.5</v>
      </c>
      <c r="I34" s="23">
        <f t="shared" si="0"/>
        <v>33099.5</v>
      </c>
      <c r="J34" s="1"/>
      <c r="K34" s="1"/>
      <c r="L34" s="1"/>
      <c r="M34" s="1"/>
      <c r="N34" s="1"/>
      <c r="O34" s="1"/>
      <c r="P34" s="1"/>
      <c r="Q34" s="1"/>
      <c r="R34" s="1"/>
    </row>
    <row r="35" spans="1:19" ht="15" x14ac:dyDescent="0.25">
      <c r="A35" s="9">
        <v>531</v>
      </c>
      <c r="B35" t="s">
        <v>43</v>
      </c>
      <c r="C35" s="23">
        <v>16613</v>
      </c>
      <c r="D35" s="23">
        <v>1834</v>
      </c>
      <c r="E35" s="23">
        <v>1970</v>
      </c>
      <c r="F35" s="23">
        <v>4765.5</v>
      </c>
      <c r="G35" s="23">
        <v>1461</v>
      </c>
      <c r="H35" s="23">
        <v>4460</v>
      </c>
      <c r="I35" s="23">
        <f t="shared" si="0"/>
        <v>31103.5</v>
      </c>
      <c r="J35" s="1"/>
      <c r="K35" s="1"/>
      <c r="L35" s="1"/>
      <c r="M35" s="1"/>
      <c r="N35" s="1"/>
      <c r="O35" s="1"/>
      <c r="P35" s="1"/>
      <c r="Q35" s="1"/>
      <c r="R35" s="1"/>
    </row>
    <row r="36" spans="1:19" ht="15" x14ac:dyDescent="0.25">
      <c r="A36" s="9">
        <v>510</v>
      </c>
      <c r="B36" t="s">
        <v>44</v>
      </c>
      <c r="C36" s="23">
        <v>28879</v>
      </c>
      <c r="D36" s="23">
        <v>5619.5</v>
      </c>
      <c r="E36" s="23">
        <v>5514.5</v>
      </c>
      <c r="F36" s="23">
        <v>6734</v>
      </c>
      <c r="G36" s="23">
        <v>8264</v>
      </c>
      <c r="H36" s="23">
        <v>5236</v>
      </c>
      <c r="I36" s="23">
        <f t="shared" si="0"/>
        <v>60247</v>
      </c>
      <c r="J36" s="1"/>
      <c r="K36" s="1"/>
      <c r="L36" s="1"/>
      <c r="M36" s="1"/>
      <c r="N36" s="1"/>
      <c r="O36" s="1"/>
      <c r="P36" s="1"/>
      <c r="Q36" s="1"/>
      <c r="R36" s="1"/>
    </row>
    <row r="37" spans="1:19" ht="15" x14ac:dyDescent="0.25">
      <c r="A37" s="9">
        <v>533</v>
      </c>
      <c r="B37" t="s">
        <v>45</v>
      </c>
      <c r="C37" s="23">
        <v>16720.5</v>
      </c>
      <c r="D37" s="23">
        <v>2145.5</v>
      </c>
      <c r="E37" s="23">
        <v>3171</v>
      </c>
      <c r="F37" s="23">
        <v>4016</v>
      </c>
      <c r="G37" s="23">
        <v>1416</v>
      </c>
      <c r="H37" s="23">
        <v>0</v>
      </c>
      <c r="I37" s="23">
        <f t="shared" si="0"/>
        <v>27469</v>
      </c>
      <c r="J37" s="1"/>
      <c r="K37" s="1"/>
      <c r="L37" s="1"/>
      <c r="M37" s="1"/>
      <c r="N37" s="1"/>
      <c r="O37" s="1"/>
      <c r="P37" s="1"/>
      <c r="Q37" s="1"/>
      <c r="R37" s="1"/>
    </row>
    <row r="38" spans="1:19" ht="15" x14ac:dyDescent="0.25">
      <c r="A38" s="9">
        <v>522</v>
      </c>
      <c r="B38" t="s">
        <v>46</v>
      </c>
      <c r="C38" s="23">
        <v>96818</v>
      </c>
      <c r="D38" s="23">
        <v>12440</v>
      </c>
      <c r="E38" s="23">
        <v>29295.5</v>
      </c>
      <c r="F38" s="23">
        <v>12222.5</v>
      </c>
      <c r="G38" s="23">
        <v>10213</v>
      </c>
      <c r="H38" s="23">
        <v>5685.9</v>
      </c>
      <c r="I38" s="23">
        <f t="shared" si="0"/>
        <v>166674.9</v>
      </c>
      <c r="J38" s="1"/>
      <c r="K38" s="1"/>
      <c r="L38" s="1"/>
      <c r="M38" s="1"/>
      <c r="N38" s="1"/>
      <c r="O38" s="1"/>
      <c r="P38" s="1"/>
      <c r="Q38" s="1"/>
      <c r="R38" s="1"/>
    </row>
    <row r="39" spans="1:19" ht="15" x14ac:dyDescent="0.25">
      <c r="A39" s="9">
        <v>534</v>
      </c>
      <c r="B39" t="s">
        <v>47</v>
      </c>
      <c r="C39" s="23">
        <v>18299</v>
      </c>
      <c r="D39" s="23">
        <v>992</v>
      </c>
      <c r="E39" s="23">
        <v>2559.5</v>
      </c>
      <c r="F39" s="23">
        <v>2462.5</v>
      </c>
      <c r="G39" s="23">
        <v>1280</v>
      </c>
      <c r="H39" s="23">
        <v>762</v>
      </c>
      <c r="I39" s="23">
        <f t="shared" si="0"/>
        <v>26355</v>
      </c>
      <c r="J39" s="1"/>
      <c r="K39" s="1"/>
      <c r="L39" s="1"/>
      <c r="M39" s="1"/>
      <c r="N39" s="1"/>
      <c r="O39" s="1"/>
      <c r="P39" s="1"/>
      <c r="Q39" s="1"/>
      <c r="R39" s="1"/>
    </row>
    <row r="40" spans="1:19" ht="15" x14ac:dyDescent="0.25">
      <c r="A40" s="9">
        <v>504</v>
      </c>
      <c r="B40" t="s">
        <v>48</v>
      </c>
      <c r="C40" s="23">
        <v>89374.5</v>
      </c>
      <c r="D40" s="23">
        <v>9942</v>
      </c>
      <c r="E40" s="23">
        <v>19590</v>
      </c>
      <c r="F40" s="23">
        <v>10511</v>
      </c>
      <c r="G40" s="23">
        <v>16982</v>
      </c>
      <c r="H40" s="23">
        <v>19296</v>
      </c>
      <c r="I40" s="23">
        <f t="shared" si="0"/>
        <v>165695.5</v>
      </c>
      <c r="J40" s="1"/>
      <c r="K40" s="1"/>
      <c r="L40" s="1"/>
      <c r="M40" s="1"/>
      <c r="N40" s="1"/>
      <c r="O40" s="1"/>
      <c r="P40" s="1"/>
      <c r="Q40" s="1"/>
      <c r="R40" s="1"/>
    </row>
    <row r="41" spans="1:19" ht="15" x14ac:dyDescent="0.25">
      <c r="A41" s="10">
        <v>516</v>
      </c>
      <c r="B41" t="s">
        <v>49</v>
      </c>
      <c r="C41" s="24">
        <v>105886</v>
      </c>
      <c r="D41" s="24">
        <v>11320</v>
      </c>
      <c r="E41" s="24">
        <v>9248</v>
      </c>
      <c r="F41" s="24">
        <v>9320</v>
      </c>
      <c r="G41" s="24">
        <v>9785</v>
      </c>
      <c r="H41" s="24">
        <v>15383</v>
      </c>
      <c r="I41" s="24">
        <f t="shared" si="0"/>
        <v>160942</v>
      </c>
      <c r="J41" s="1"/>
      <c r="K41" s="1"/>
      <c r="L41" s="1"/>
      <c r="M41" s="1"/>
      <c r="N41" s="1"/>
      <c r="O41" s="1"/>
      <c r="P41" s="1"/>
      <c r="Q41" s="1"/>
      <c r="R41" s="1"/>
    </row>
    <row r="42" spans="1:19" ht="20.45" customHeight="1" x14ac:dyDescent="0.2">
      <c r="A42" s="9"/>
      <c r="B42" s="14" t="s">
        <v>0</v>
      </c>
      <c r="C42" s="21">
        <f>SUM(C3:C41)</f>
        <v>3087648.2</v>
      </c>
      <c r="D42" s="21">
        <f t="shared" ref="D42:I42" si="1">SUM(D3:D41)</f>
        <v>276513</v>
      </c>
      <c r="E42" s="21">
        <f t="shared" si="1"/>
        <v>542445.5</v>
      </c>
      <c r="F42" s="21">
        <f t="shared" si="1"/>
        <v>385434.5</v>
      </c>
      <c r="G42" s="21">
        <f t="shared" si="1"/>
        <v>316157</v>
      </c>
      <c r="H42" s="21">
        <f t="shared" si="1"/>
        <v>456854.99</v>
      </c>
      <c r="I42" s="21">
        <f t="shared" si="1"/>
        <v>5065053.1899999995</v>
      </c>
      <c r="J42" s="1"/>
      <c r="K42" s="1"/>
      <c r="L42" s="1"/>
      <c r="M42" s="1"/>
      <c r="N42" s="1"/>
      <c r="O42" s="1"/>
      <c r="P42" s="1"/>
      <c r="Q42" s="1"/>
      <c r="R42" s="1"/>
    </row>
    <row r="43" spans="1:19" ht="51" customHeight="1" x14ac:dyDescent="0.2">
      <c r="A43" s="11"/>
      <c r="B43" s="12"/>
      <c r="C43" s="13"/>
      <c r="D43" s="13"/>
      <c r="E43" s="13"/>
      <c r="F43" s="13"/>
      <c r="G43" s="13"/>
      <c r="H43" s="13"/>
      <c r="I43" s="13">
        <f>SUM(C43:H43)</f>
        <v>0</v>
      </c>
      <c r="J43" s="1"/>
      <c r="K43" s="1"/>
      <c r="L43" s="1"/>
      <c r="M43" s="1"/>
      <c r="N43" s="1"/>
      <c r="O43" s="1"/>
      <c r="P43" s="1"/>
      <c r="Q43" s="1"/>
      <c r="R43" s="1"/>
    </row>
    <row r="44" spans="1:19" x14ac:dyDescent="0.2">
      <c r="A44" s="18" t="s">
        <v>10</v>
      </c>
      <c r="B44" s="19"/>
      <c r="C44" s="19"/>
      <c r="D44" s="19"/>
      <c r="E44" s="19"/>
      <c r="F44" s="19"/>
      <c r="G44" s="19"/>
      <c r="H44" s="19"/>
      <c r="I44" s="20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">
      <c r="A45" s="3"/>
      <c r="B45" s="3"/>
      <c r="C45" s="25"/>
      <c r="D45" s="25"/>
      <c r="E45" s="25"/>
      <c r="F45" s="25"/>
      <c r="G45" s="25"/>
      <c r="H45" s="25"/>
      <c r="I45" s="25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">
      <c r="A46" s="3"/>
      <c r="B46" s="3"/>
      <c r="C46" s="25"/>
      <c r="D46" s="25"/>
      <c r="E46" s="25"/>
      <c r="F46" s="25"/>
      <c r="G46" s="25"/>
      <c r="H46" s="25"/>
      <c r="I46" s="25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">
      <c r="A47" s="3"/>
      <c r="B47" s="3"/>
      <c r="C47" s="25"/>
      <c r="D47" s="25"/>
      <c r="E47" s="25"/>
      <c r="F47" s="25"/>
      <c r="G47" s="25"/>
      <c r="H47" s="25"/>
      <c r="I47" s="25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">
      <c r="A48" s="3"/>
      <c r="B48" s="3"/>
      <c r="C48" s="25"/>
      <c r="D48" s="25"/>
      <c r="E48" s="25"/>
      <c r="F48" s="25"/>
      <c r="G48" s="25"/>
      <c r="H48" s="25"/>
      <c r="I48" s="25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">
      <c r="A49" s="3"/>
      <c r="B49" s="3"/>
      <c r="C49" s="25"/>
      <c r="D49" s="25"/>
      <c r="E49" s="25"/>
      <c r="F49" s="25"/>
      <c r="G49" s="25"/>
      <c r="H49" s="25"/>
      <c r="I49" s="25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">
      <c r="A50" s="3"/>
      <c r="B50" s="3"/>
      <c r="C50" s="25"/>
      <c r="D50" s="25"/>
      <c r="E50" s="25"/>
      <c r="F50" s="25"/>
      <c r="G50" s="25"/>
      <c r="H50" s="25"/>
      <c r="I50" s="25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">
      <c r="A51" s="3"/>
      <c r="B51" s="3"/>
      <c r="C51" s="25"/>
      <c r="D51" s="25"/>
      <c r="E51" s="25"/>
      <c r="F51" s="25"/>
      <c r="G51" s="25"/>
      <c r="H51" s="25"/>
      <c r="I51" s="25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">
      <c r="A52" s="3"/>
      <c r="B52" s="3"/>
      <c r="C52" s="25"/>
      <c r="D52" s="25"/>
      <c r="E52" s="25"/>
      <c r="F52" s="25"/>
      <c r="G52" s="25"/>
      <c r="H52" s="25"/>
      <c r="I52" s="25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">
      <c r="A53" s="3"/>
      <c r="B53" s="3"/>
      <c r="C53" s="25"/>
      <c r="D53" s="25"/>
      <c r="E53" s="25"/>
      <c r="F53" s="25"/>
      <c r="G53" s="25"/>
      <c r="H53" s="25"/>
      <c r="I53" s="25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">
      <c r="A54" s="3"/>
      <c r="B54" s="3"/>
      <c r="C54" s="25"/>
      <c r="D54" s="25"/>
      <c r="E54" s="25"/>
      <c r="F54" s="25"/>
      <c r="G54" s="25"/>
      <c r="H54" s="25"/>
      <c r="I54" s="25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">
      <c r="A55" s="3"/>
      <c r="B55" s="3"/>
      <c r="C55" s="25"/>
      <c r="D55" s="25"/>
      <c r="E55" s="25"/>
      <c r="F55" s="25"/>
      <c r="G55" s="25"/>
      <c r="H55" s="25"/>
      <c r="I55" s="25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">
      <c r="A56" s="3"/>
      <c r="B56" s="3"/>
      <c r="C56" s="25"/>
      <c r="D56" s="25"/>
      <c r="E56" s="25"/>
      <c r="F56" s="25"/>
      <c r="G56" s="25"/>
      <c r="H56" s="25"/>
      <c r="I56" s="25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">
      <c r="A57" s="3"/>
      <c r="B57" s="3"/>
      <c r="C57" s="25"/>
      <c r="D57" s="25"/>
      <c r="E57" s="25"/>
      <c r="F57" s="25"/>
      <c r="G57" s="25"/>
      <c r="H57" s="25"/>
      <c r="I57" s="25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">
      <c r="A58" s="3"/>
      <c r="B58" s="3"/>
      <c r="C58" s="25"/>
      <c r="D58" s="25"/>
      <c r="E58" s="25"/>
      <c r="F58" s="25"/>
      <c r="G58" s="25"/>
      <c r="H58" s="25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">
      <c r="A59" s="3"/>
      <c r="B59" s="3"/>
      <c r="C59" s="25"/>
      <c r="D59" s="25"/>
      <c r="E59" s="25"/>
      <c r="F59" s="25"/>
      <c r="G59" s="25"/>
      <c r="H59" s="25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">
      <c r="A60" s="3"/>
      <c r="B60" s="3"/>
      <c r="C60" s="25"/>
      <c r="D60" s="25"/>
      <c r="E60" s="25"/>
      <c r="F60" s="25"/>
      <c r="G60" s="25"/>
      <c r="H60" s="25"/>
      <c r="I60" s="25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">
      <c r="A61" s="3"/>
      <c r="B61" s="3"/>
      <c r="C61" s="25"/>
      <c r="D61" s="25"/>
      <c r="E61" s="25"/>
      <c r="F61" s="25"/>
      <c r="G61" s="25"/>
      <c r="H61" s="25"/>
      <c r="I61" s="25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">
      <c r="A62" s="3"/>
      <c r="B62" s="3"/>
      <c r="C62" s="25"/>
      <c r="D62" s="25"/>
      <c r="E62" s="25"/>
      <c r="F62" s="25"/>
      <c r="G62" s="25"/>
      <c r="H62" s="25"/>
      <c r="I62" s="25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">
      <c r="A63" s="3"/>
      <c r="B63" s="3"/>
      <c r="C63" s="25"/>
      <c r="D63" s="25"/>
      <c r="E63" s="25"/>
      <c r="F63" s="25"/>
      <c r="G63" s="25"/>
      <c r="H63" s="25"/>
      <c r="I63" s="25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">
      <c r="A64" s="3"/>
      <c r="B64" s="3"/>
      <c r="C64" s="25"/>
      <c r="D64" s="25"/>
      <c r="E64" s="25"/>
      <c r="F64" s="25"/>
      <c r="G64" s="25"/>
      <c r="H64" s="25"/>
      <c r="I64" s="25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3"/>
      <c r="B65" s="3"/>
      <c r="C65" s="25"/>
      <c r="D65" s="25"/>
      <c r="E65" s="25"/>
      <c r="F65" s="25"/>
      <c r="G65" s="25"/>
      <c r="H65" s="25"/>
      <c r="I65" s="25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3"/>
      <c r="B66" s="3"/>
      <c r="C66" s="25"/>
      <c r="D66" s="25"/>
      <c r="E66" s="25"/>
      <c r="F66" s="25"/>
      <c r="G66" s="25"/>
      <c r="H66" s="25"/>
      <c r="I66" s="25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3"/>
      <c r="B67" s="3"/>
      <c r="C67" s="25"/>
      <c r="D67" s="25"/>
      <c r="E67" s="25"/>
      <c r="F67" s="25"/>
      <c r="G67" s="25"/>
      <c r="H67" s="25"/>
      <c r="I67" s="25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3"/>
      <c r="B68" s="3"/>
      <c r="C68" s="25"/>
      <c r="D68" s="25"/>
      <c r="E68" s="25"/>
      <c r="F68" s="25"/>
      <c r="G68" s="25"/>
      <c r="H68" s="25"/>
      <c r="I68" s="25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A69" s="3"/>
      <c r="B69" s="3"/>
      <c r="C69" s="25"/>
      <c r="D69" s="25"/>
      <c r="E69" s="25"/>
      <c r="F69" s="25"/>
      <c r="G69" s="25"/>
      <c r="H69" s="25"/>
      <c r="I69" s="25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A70" s="3"/>
      <c r="B70" s="3"/>
      <c r="C70" s="25"/>
      <c r="D70" s="25"/>
      <c r="E70" s="25"/>
      <c r="F70" s="25"/>
      <c r="G70" s="25"/>
      <c r="H70" s="25"/>
      <c r="I70" s="25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3"/>
      <c r="B71" s="3"/>
      <c r="C71" s="25"/>
      <c r="D71" s="25"/>
      <c r="E71" s="25"/>
      <c r="F71" s="25"/>
      <c r="G71" s="25"/>
      <c r="H71" s="25"/>
      <c r="I71" s="25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">
      <c r="A72" s="3"/>
      <c r="B72" s="3"/>
      <c r="C72" s="25"/>
      <c r="D72" s="25"/>
      <c r="E72" s="25"/>
      <c r="F72" s="25"/>
      <c r="G72" s="25"/>
      <c r="H72" s="25"/>
      <c r="I72" s="25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">
      <c r="A73" s="3"/>
      <c r="B73" s="3"/>
      <c r="C73" s="25"/>
      <c r="D73" s="25"/>
      <c r="E73" s="25"/>
      <c r="F73" s="25"/>
      <c r="G73" s="25"/>
      <c r="H73" s="25"/>
      <c r="I73" s="25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">
      <c r="A74" s="3"/>
      <c r="B74" s="3"/>
      <c r="C74" s="25"/>
      <c r="D74" s="25"/>
      <c r="E74" s="25"/>
      <c r="F74" s="25"/>
      <c r="G74" s="25"/>
      <c r="H74" s="25"/>
      <c r="I74" s="25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">
      <c r="A75" s="3"/>
      <c r="B75" s="3"/>
      <c r="C75" s="25"/>
      <c r="D75" s="25"/>
      <c r="E75" s="25"/>
      <c r="F75" s="25"/>
      <c r="G75" s="25"/>
      <c r="H75" s="25"/>
      <c r="I75" s="25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">
      <c r="A76" s="3"/>
      <c r="B76" s="3"/>
      <c r="C76" s="25"/>
      <c r="D76" s="25"/>
      <c r="E76" s="25"/>
      <c r="F76" s="25"/>
      <c r="G76" s="25"/>
      <c r="H76" s="25"/>
      <c r="I76" s="25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3"/>
      <c r="B77" s="3"/>
      <c r="C77" s="25"/>
      <c r="D77" s="25"/>
      <c r="E77" s="25"/>
      <c r="F77" s="25"/>
      <c r="G77" s="25"/>
      <c r="H77" s="25"/>
      <c r="I77" s="25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A78" s="3"/>
      <c r="B78" s="3"/>
      <c r="C78" s="25"/>
      <c r="D78" s="25"/>
      <c r="E78" s="25"/>
      <c r="F78" s="25"/>
      <c r="G78" s="25"/>
      <c r="H78" s="25"/>
      <c r="I78" s="25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">
      <c r="A79" s="3"/>
      <c r="B79" s="3"/>
      <c r="C79" s="25"/>
      <c r="D79" s="25"/>
      <c r="E79" s="25"/>
      <c r="F79" s="25"/>
      <c r="G79" s="25"/>
      <c r="H79" s="25"/>
      <c r="I79" s="25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">
      <c r="A80" s="3"/>
      <c r="B80" s="3"/>
      <c r="C80" s="25"/>
      <c r="D80" s="25"/>
      <c r="E80" s="25"/>
      <c r="F80" s="25"/>
      <c r="G80" s="25"/>
      <c r="H80" s="25"/>
      <c r="I80" s="25"/>
    </row>
  </sheetData>
  <mergeCells count="2">
    <mergeCell ref="A1:I1"/>
    <mergeCell ref="A44:I44"/>
  </mergeCells>
  <printOptions horizontalCentered="1"/>
  <pageMargins left="0.7" right="0.7" top="0.75" bottom="0.75" header="0.3" footer="0.3"/>
  <pageSetup scale="72" orientation="landscape" r:id="rId1"/>
  <ignoredErrors>
    <ignoredError sqref="I42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IV-3</vt:lpstr>
      <vt:lpstr>'IV-3'!Print_Area</vt:lpstr>
      <vt:lpstr>'IV-3'!Print_Titles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cp:lastPrinted>2018-11-20T18:06:16Z</cp:lastPrinted>
  <dcterms:created xsi:type="dcterms:W3CDTF">2018-09-04T16:37:56Z</dcterms:created>
  <dcterms:modified xsi:type="dcterms:W3CDTF">2021-02-12T17:15:15Z</dcterms:modified>
</cp:coreProperties>
</file>