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5556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L34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K49" i="1"/>
  <c r="J49" i="1"/>
  <c r="I49" i="1"/>
  <c r="H49" i="1"/>
  <c r="G49" i="1"/>
  <c r="F49" i="1"/>
  <c r="E49" i="1"/>
  <c r="D49" i="1"/>
  <c r="C49" i="1"/>
  <c r="L49" i="1" l="1"/>
</calcChain>
</file>

<file path=xl/sharedStrings.xml><?xml version="1.0" encoding="utf-8"?>
<sst xmlns="http://schemas.openxmlformats.org/spreadsheetml/2006/main" count="66" uniqueCount="64">
  <si>
    <t>Illinois Community College Board</t>
  </si>
  <si>
    <t>Dist.</t>
  </si>
  <si>
    <t>Employee</t>
  </si>
  <si>
    <t>Contract.</t>
  </si>
  <si>
    <t>General</t>
  </si>
  <si>
    <t>Fixed</t>
  </si>
  <si>
    <t>Capital</t>
  </si>
  <si>
    <t>No.</t>
  </si>
  <si>
    <t>District/College</t>
  </si>
  <si>
    <t>Salaries</t>
  </si>
  <si>
    <t>Benefits</t>
  </si>
  <si>
    <t>Services</t>
  </si>
  <si>
    <t>Materials</t>
  </si>
  <si>
    <t>Travel</t>
  </si>
  <si>
    <t>Charges</t>
  </si>
  <si>
    <t>Utilities</t>
  </si>
  <si>
    <t>Outlay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</si>
  <si>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</si>
  <si>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</si>
  <si>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</si>
  <si>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</si>
  <si>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</si>
  <si>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</si>
  <si>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</si>
  <si>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</si>
  <si>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</si>
  <si>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</si>
  <si>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</si>
  <si>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</si>
  <si>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</si>
  <si>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</si>
  <si>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</si>
  <si>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</si>
  <si>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</si>
  <si>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</si>
  <si>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</si>
  <si>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</si>
  <si>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</si>
  <si>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</si>
  <si>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</si>
  <si>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</si>
  <si>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</si>
  <si>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</si>
  <si>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</si>
  <si>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</si>
  <si>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</si>
  <si>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</si>
  <si>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</si>
  <si>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</si>
  <si>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</si>
  <si>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</si>
  <si>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</si>
  <si>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</si>
  <si>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</si>
  <si>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</si>
  <si>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</si>
  <si>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</si>
  <si>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</si>
  <si>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</si>
  <si>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</si>
  <si>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*Expenditures made from the Education and Operations &amp; Maintenance Funds</t>
  </si>
  <si>
    <t>SOURCE OF DATA:  College Audits</t>
  </si>
  <si>
    <t>Table IV-13</t>
  </si>
  <si>
    <t>FISCAL YEAR 2015 AUDITED OPERATING EXPENDITURES* BY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</si>
</sst>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8" fillId="0" borderId="0" applyFont="0" applyFill="0" applyBorder="0" applyAlignment="0" applyProtection="0"/>
  </cellStyleXfs>
  <cellXfs count="19">
    <xf numFmtId="0" fontId="0" fillId="0" borderId="0" xfId="0" applyAlignment="1"/>
    <xf numFmtId="0" fontId="5" fillId="0" borderId="0" xfId="0" applyFont="1" applyFill="1" applyAlignment="1"/>
    <xf numFmtId="0" fontId="7" fillId="0" borderId="0" xfId="0" applyFont="1" applyFill="1" applyAlignment="1"/>
    <xf numFmtId="3" fontId="5" fillId="3" borderId="0" xfId="0" applyNumberFormat="1" applyFont="1" applyFill="1" applyAlignment="1">
      <alignment horizontal="centerContinuous"/>
    </xf>
    <xf numFmtId="3" fontId="6" fillId="3" borderId="0" xfId="0" applyNumberFormat="1" applyFont="1" applyFill="1" applyAlignment="1">
      <alignment horizontal="centerContinuous"/>
    </xf>
    <xf numFmtId="3" fontId="5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3" fontId="7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/>
    <xf numFmtId="3" fontId="5" fillId="3" borderId="0" xfId="1" applyFont="1" applyFill="1" applyAlignment="1">
      <alignment horizontal="left"/>
    </xf>
    <xf numFmtId="5" fontId="5" fillId="3" borderId="0" xfId="0" applyNumberFormat="1" applyFont="1" applyFill="1" applyAlignment="1"/>
    <xf numFmtId="164" fontId="5" fillId="3" borderId="0" xfId="1" applyNumberFormat="1" applyFont="1" applyFill="1"/>
    <xf numFmtId="3" fontId="7" fillId="3" borderId="0" xfId="1" applyFont="1" applyFill="1" applyAlignment="1">
      <alignment horizontal="left"/>
    </xf>
    <xf numFmtId="3" fontId="7" fillId="3" borderId="0" xfId="0" applyNumberFormat="1" applyFont="1" applyFill="1" applyAlignment="1"/>
    <xf numFmtId="5" fontId="7" fillId="3" borderId="0" xfId="0" applyNumberFormat="1" applyFont="1" applyFill="1" applyAlignment="1"/>
    <xf numFmtId="164" fontId="7" fillId="3" borderId="0" xfId="1" applyNumberFormat="1" applyFont="1" applyFill="1"/>
    <xf numFmtId="164" fontId="5" fillId="3" borderId="0" xfId="0" applyNumberFormat="1" applyFont="1" applyFill="1" applyAlignment="1"/>
    <xf numFmtId="0" fontId="5" fillId="3" borderId="0" xfId="0" applyFont="1" applyFill="1" applyAlignment="1"/>
  </cellXfs>
  <cellStyles count="14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SChar" xfId="7"/>
    <cellStyle name="PSDate" xfId="8"/>
    <cellStyle name="PSDec" xfId="9"/>
    <cellStyle name="PSHeading" xfId="10"/>
    <cellStyle name="PSInt" xfId="11"/>
    <cellStyle name="PSSpacer" xfId="12"/>
    <cellStyle name="Total" xfId="1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M12" sqref="M12"/>
    </sheetView>
  </sheetViews>
  <sheetFormatPr defaultColWidth="9.109375" defaultRowHeight="13.2" x14ac:dyDescent="0.25"/>
  <cols>
    <col min="1" max="1" width="6.44140625" style="1" customWidth="1"/>
    <col min="2" max="2" width="14.6640625" style="1" customWidth="1"/>
    <col min="3" max="3" width="13.44140625" style="1" bestFit="1" customWidth="1"/>
    <col min="4" max="6" width="11.88671875" style="1" bestFit="1" customWidth="1"/>
    <col min="7" max="10" width="10.88671875" style="1" bestFit="1" customWidth="1"/>
    <col min="11" max="11" width="11.88671875" style="1" bestFit="1" customWidth="1"/>
    <col min="12" max="12" width="13.88671875" style="1" customWidth="1"/>
    <col min="13" max="16384" width="9.109375" style="1"/>
  </cols>
  <sheetData>
    <row r="1" spans="1:12" x14ac:dyDescent="0.25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</row>
    <row r="2" spans="1:12" x14ac:dyDescent="0.2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6" t="s">
        <v>1</v>
      </c>
      <c r="B6" s="5"/>
      <c r="C6" s="5"/>
      <c r="D6" s="5" t="s">
        <v>2</v>
      </c>
      <c r="E6" s="5" t="s">
        <v>3</v>
      </c>
      <c r="F6" s="5" t="s">
        <v>4</v>
      </c>
      <c r="G6" s="5"/>
      <c r="H6" s="5" t="s">
        <v>5</v>
      </c>
      <c r="I6" s="5"/>
      <c r="J6" s="5" t="s">
        <v>6</v>
      </c>
      <c r="K6" s="5"/>
      <c r="L6" s="5"/>
    </row>
    <row r="7" spans="1:12" x14ac:dyDescent="0.25">
      <c r="A7" s="7" t="s">
        <v>7</v>
      </c>
      <c r="B7" s="7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10">
        <v>503</v>
      </c>
      <c r="B9" s="9" t="s">
        <v>19</v>
      </c>
      <c r="C9" s="11">
        <v>14190774</v>
      </c>
      <c r="D9" s="11">
        <v>3191390</v>
      </c>
      <c r="E9" s="11">
        <v>864012</v>
      </c>
      <c r="F9" s="11">
        <v>1248051</v>
      </c>
      <c r="G9" s="11">
        <v>290717</v>
      </c>
      <c r="H9" s="11">
        <v>466906</v>
      </c>
      <c r="I9" s="11">
        <v>971082</v>
      </c>
      <c r="J9" s="11">
        <v>321210</v>
      </c>
      <c r="K9" s="11">
        <v>6465023</v>
      </c>
      <c r="L9" s="12">
        <f>SUM(C9:K9)</f>
        <v>28009165</v>
      </c>
    </row>
    <row r="10" spans="1:12" x14ac:dyDescent="0.25">
      <c r="A10" s="10">
        <v>508</v>
      </c>
      <c r="B10" s="9" t="s">
        <v>20</v>
      </c>
      <c r="C10" s="11">
        <v>192015040</v>
      </c>
      <c r="D10" s="11">
        <v>28206684</v>
      </c>
      <c r="E10" s="11">
        <v>17865738</v>
      </c>
      <c r="F10" s="11">
        <v>14357206</v>
      </c>
      <c r="G10" s="11">
        <v>868038</v>
      </c>
      <c r="H10" s="11">
        <v>2136352</v>
      </c>
      <c r="I10" s="11">
        <v>9254855</v>
      </c>
      <c r="J10" s="11">
        <v>9973</v>
      </c>
      <c r="K10" s="11">
        <v>7691062</v>
      </c>
      <c r="L10" s="12">
        <f t="shared" ref="L10:L47" si="0">SUM(C10:K10)</f>
        <v>272404948</v>
      </c>
    </row>
    <row r="11" spans="1:12" x14ac:dyDescent="0.25">
      <c r="A11" s="10">
        <v>507</v>
      </c>
      <c r="B11" s="9" t="s">
        <v>21</v>
      </c>
      <c r="C11" s="11">
        <v>10135883</v>
      </c>
      <c r="D11" s="11">
        <v>1958818</v>
      </c>
      <c r="E11" s="11">
        <v>569263</v>
      </c>
      <c r="F11" s="11">
        <v>1461058</v>
      </c>
      <c r="G11" s="11">
        <v>215903</v>
      </c>
      <c r="H11" s="11">
        <v>173974</v>
      </c>
      <c r="I11" s="11">
        <v>794707</v>
      </c>
      <c r="J11" s="11">
        <v>95950</v>
      </c>
      <c r="K11" s="11">
        <v>66675</v>
      </c>
      <c r="L11" s="12">
        <f t="shared" si="0"/>
        <v>15472231</v>
      </c>
    </row>
    <row r="12" spans="1:12" x14ac:dyDescent="0.25">
      <c r="A12" s="10">
        <v>502</v>
      </c>
      <c r="B12" s="9" t="s">
        <v>22</v>
      </c>
      <c r="C12" s="11">
        <v>102603770</v>
      </c>
      <c r="D12" s="11">
        <v>14238728</v>
      </c>
      <c r="E12" s="11">
        <v>8911398</v>
      </c>
      <c r="F12" s="11">
        <v>7473343</v>
      </c>
      <c r="G12" s="11">
        <v>1132676</v>
      </c>
      <c r="H12" s="11">
        <v>1799858</v>
      </c>
      <c r="I12" s="11">
        <v>4236305</v>
      </c>
      <c r="J12" s="11">
        <v>5274877</v>
      </c>
      <c r="K12" s="11">
        <v>13588544</v>
      </c>
      <c r="L12" s="12">
        <f t="shared" si="0"/>
        <v>159259499</v>
      </c>
    </row>
    <row r="13" spans="1:12" x14ac:dyDescent="0.25">
      <c r="A13" s="10">
        <v>509</v>
      </c>
      <c r="B13" s="9" t="s">
        <v>23</v>
      </c>
      <c r="C13" s="11">
        <v>46458595</v>
      </c>
      <c r="D13" s="11">
        <v>8335542</v>
      </c>
      <c r="E13" s="11">
        <v>2914718</v>
      </c>
      <c r="F13" s="11">
        <v>4286727</v>
      </c>
      <c r="G13" s="11">
        <v>992937</v>
      </c>
      <c r="H13" s="11">
        <v>958057</v>
      </c>
      <c r="I13" s="11">
        <v>2247829</v>
      </c>
      <c r="J13" s="11">
        <v>1612113</v>
      </c>
      <c r="K13" s="11">
        <v>1117692</v>
      </c>
      <c r="L13" s="12">
        <f t="shared" si="0"/>
        <v>68924210</v>
      </c>
    </row>
    <row r="14" spans="1:12" x14ac:dyDescent="0.25">
      <c r="A14" s="10">
        <v>512</v>
      </c>
      <c r="B14" s="9" t="s">
        <v>24</v>
      </c>
      <c r="C14" s="11">
        <v>66832343</v>
      </c>
      <c r="D14" s="11">
        <v>11740323</v>
      </c>
      <c r="E14" s="11">
        <v>7012983</v>
      </c>
      <c r="F14" s="11">
        <v>5244201</v>
      </c>
      <c r="G14" s="11">
        <v>1139657</v>
      </c>
      <c r="H14" s="11">
        <v>750615</v>
      </c>
      <c r="I14" s="11">
        <v>3136263</v>
      </c>
      <c r="J14" s="11">
        <v>1588441</v>
      </c>
      <c r="K14" s="11">
        <v>6821267</v>
      </c>
      <c r="L14" s="12">
        <f t="shared" si="0"/>
        <v>104266093</v>
      </c>
    </row>
    <row r="15" spans="1:12" x14ac:dyDescent="0.25">
      <c r="A15" s="10">
        <v>540</v>
      </c>
      <c r="B15" s="9" t="s">
        <v>25</v>
      </c>
      <c r="C15" s="11">
        <v>18592458</v>
      </c>
      <c r="D15" s="11">
        <v>3011671</v>
      </c>
      <c r="E15" s="11">
        <v>2456896</v>
      </c>
      <c r="F15" s="11">
        <v>1546902</v>
      </c>
      <c r="G15" s="11">
        <v>415544</v>
      </c>
      <c r="H15" s="11">
        <v>931691</v>
      </c>
      <c r="I15" s="11">
        <v>826870</v>
      </c>
      <c r="J15" s="11">
        <v>0</v>
      </c>
      <c r="K15" s="11">
        <v>3984783</v>
      </c>
      <c r="L15" s="12">
        <f t="shared" si="0"/>
        <v>31766815</v>
      </c>
    </row>
    <row r="16" spans="1:12" x14ac:dyDescent="0.25">
      <c r="A16" s="10">
        <v>519</v>
      </c>
      <c r="B16" s="9" t="s">
        <v>26</v>
      </c>
      <c r="C16" s="11">
        <v>8721931</v>
      </c>
      <c r="D16" s="11">
        <v>2200397</v>
      </c>
      <c r="E16" s="11">
        <v>665289</v>
      </c>
      <c r="F16" s="11">
        <v>757433</v>
      </c>
      <c r="G16" s="11">
        <v>193268</v>
      </c>
      <c r="H16" s="11">
        <v>584750</v>
      </c>
      <c r="I16" s="11">
        <v>622702</v>
      </c>
      <c r="J16" s="11">
        <v>83447</v>
      </c>
      <c r="K16" s="11">
        <v>316877</v>
      </c>
      <c r="L16" s="12">
        <f t="shared" si="0"/>
        <v>14146094</v>
      </c>
    </row>
    <row r="17" spans="1:12" x14ac:dyDescent="0.25">
      <c r="A17" s="10">
        <v>514</v>
      </c>
      <c r="B17" s="9" t="s">
        <v>27</v>
      </c>
      <c r="C17" s="11">
        <v>34023937</v>
      </c>
      <c r="D17" s="11">
        <v>21952876</v>
      </c>
      <c r="E17" s="11">
        <v>1628340</v>
      </c>
      <c r="F17" s="11">
        <v>3711885</v>
      </c>
      <c r="G17" s="11">
        <v>375298</v>
      </c>
      <c r="H17" s="11">
        <v>1199900</v>
      </c>
      <c r="I17" s="11">
        <v>1564295</v>
      </c>
      <c r="J17" s="11">
        <v>390338</v>
      </c>
      <c r="K17" s="11">
        <v>1562610</v>
      </c>
      <c r="L17" s="12">
        <f t="shared" si="0"/>
        <v>66409479</v>
      </c>
    </row>
    <row r="18" spans="1:12" x14ac:dyDescent="0.25">
      <c r="A18" s="10">
        <v>529</v>
      </c>
      <c r="B18" s="9" t="s">
        <v>28</v>
      </c>
      <c r="C18" s="11">
        <v>16216506</v>
      </c>
      <c r="D18" s="11">
        <v>2435661</v>
      </c>
      <c r="E18" s="11">
        <v>1062929</v>
      </c>
      <c r="F18" s="11">
        <v>1757840</v>
      </c>
      <c r="G18" s="11">
        <v>311968</v>
      </c>
      <c r="H18" s="11">
        <v>165683</v>
      </c>
      <c r="I18" s="11">
        <v>1173085</v>
      </c>
      <c r="J18" s="11">
        <v>222786</v>
      </c>
      <c r="K18" s="11">
        <v>6948316</v>
      </c>
      <c r="L18" s="12">
        <f t="shared" si="0"/>
        <v>30294774</v>
      </c>
    </row>
    <row r="19" spans="1:12" x14ac:dyDescent="0.25">
      <c r="A19" s="10">
        <v>513</v>
      </c>
      <c r="B19" s="9" t="s">
        <v>29</v>
      </c>
      <c r="C19" s="11">
        <v>13469890</v>
      </c>
      <c r="D19" s="11">
        <v>2814449</v>
      </c>
      <c r="E19" s="11">
        <v>1564803</v>
      </c>
      <c r="F19" s="11">
        <v>1357437</v>
      </c>
      <c r="G19" s="11">
        <v>111106</v>
      </c>
      <c r="H19" s="11">
        <v>269353</v>
      </c>
      <c r="I19" s="11">
        <v>705294</v>
      </c>
      <c r="J19" s="11">
        <v>915701</v>
      </c>
      <c r="K19" s="11">
        <v>533659</v>
      </c>
      <c r="L19" s="12">
        <f t="shared" si="0"/>
        <v>21741692</v>
      </c>
    </row>
    <row r="20" spans="1:12" x14ac:dyDescent="0.25">
      <c r="A20" s="10">
        <v>525</v>
      </c>
      <c r="B20" s="9" t="s">
        <v>30</v>
      </c>
      <c r="C20" s="11">
        <v>51471920</v>
      </c>
      <c r="D20" s="11">
        <v>12067516</v>
      </c>
      <c r="E20" s="11">
        <v>2331106</v>
      </c>
      <c r="F20" s="11">
        <v>2696816</v>
      </c>
      <c r="G20" s="11">
        <v>577748</v>
      </c>
      <c r="H20" s="11">
        <v>370387</v>
      </c>
      <c r="I20" s="11">
        <v>2058081</v>
      </c>
      <c r="J20" s="11">
        <v>158525</v>
      </c>
      <c r="K20" s="11">
        <v>4398054</v>
      </c>
      <c r="L20" s="12">
        <f t="shared" si="0"/>
        <v>76130153</v>
      </c>
    </row>
    <row r="21" spans="1:12" x14ac:dyDescent="0.25">
      <c r="A21" s="10">
        <v>520</v>
      </c>
      <c r="B21" s="9" t="s">
        <v>31</v>
      </c>
      <c r="C21" s="11">
        <v>14075952</v>
      </c>
      <c r="D21" s="11">
        <v>2017252</v>
      </c>
      <c r="E21" s="11">
        <v>1643122</v>
      </c>
      <c r="F21" s="11">
        <v>1270063</v>
      </c>
      <c r="G21" s="11">
        <v>291177</v>
      </c>
      <c r="H21" s="11">
        <v>166999</v>
      </c>
      <c r="I21" s="11">
        <v>893323</v>
      </c>
      <c r="J21" s="11">
        <v>1882312</v>
      </c>
      <c r="K21" s="11">
        <v>1758628</v>
      </c>
      <c r="L21" s="12">
        <f t="shared" si="0"/>
        <v>23998828</v>
      </c>
    </row>
    <row r="22" spans="1:12" x14ac:dyDescent="0.25">
      <c r="A22" s="10">
        <v>501</v>
      </c>
      <c r="B22" s="9" t="s">
        <v>32</v>
      </c>
      <c r="C22" s="11">
        <v>20303206</v>
      </c>
      <c r="D22" s="11">
        <v>4553097</v>
      </c>
      <c r="E22" s="11">
        <v>1172720</v>
      </c>
      <c r="F22" s="11">
        <v>1621773</v>
      </c>
      <c r="G22" s="11">
        <v>180896</v>
      </c>
      <c r="H22" s="11">
        <v>214294</v>
      </c>
      <c r="I22" s="11">
        <v>1068824</v>
      </c>
      <c r="J22" s="11">
        <v>5100</v>
      </c>
      <c r="K22" s="11">
        <v>3572632</v>
      </c>
      <c r="L22" s="12">
        <f t="shared" si="0"/>
        <v>32692542</v>
      </c>
    </row>
    <row r="23" spans="1:12" x14ac:dyDescent="0.25">
      <c r="A23" s="10">
        <v>523</v>
      </c>
      <c r="B23" s="9" t="s">
        <v>33</v>
      </c>
      <c r="C23" s="11">
        <v>13935750</v>
      </c>
      <c r="D23" s="11">
        <v>2562775</v>
      </c>
      <c r="E23" s="11">
        <v>1824044</v>
      </c>
      <c r="F23" s="11">
        <v>2093359</v>
      </c>
      <c r="G23" s="11">
        <v>264120</v>
      </c>
      <c r="H23" s="11">
        <v>20386</v>
      </c>
      <c r="I23" s="11">
        <v>830095</v>
      </c>
      <c r="J23" s="11">
        <v>768972</v>
      </c>
      <c r="K23" s="11">
        <v>162253</v>
      </c>
      <c r="L23" s="12">
        <f t="shared" si="0"/>
        <v>22461754</v>
      </c>
    </row>
    <row r="24" spans="1:12" x14ac:dyDescent="0.25">
      <c r="A24" s="10">
        <v>532</v>
      </c>
      <c r="B24" s="9" t="s">
        <v>34</v>
      </c>
      <c r="C24" s="11">
        <v>56751661</v>
      </c>
      <c r="D24" s="11">
        <v>12349428</v>
      </c>
      <c r="E24" s="11">
        <v>4986791</v>
      </c>
      <c r="F24" s="11">
        <v>3725071</v>
      </c>
      <c r="G24" s="11">
        <v>760019</v>
      </c>
      <c r="H24" s="11">
        <v>1706138</v>
      </c>
      <c r="I24" s="11">
        <v>2616942</v>
      </c>
      <c r="J24" s="11">
        <v>914406</v>
      </c>
      <c r="K24" s="11">
        <v>2704792</v>
      </c>
      <c r="L24" s="12">
        <f t="shared" si="0"/>
        <v>86515248</v>
      </c>
    </row>
    <row r="25" spans="1:12" x14ac:dyDescent="0.25">
      <c r="A25" s="10">
        <v>517</v>
      </c>
      <c r="B25" s="9" t="s">
        <v>35</v>
      </c>
      <c r="C25" s="11">
        <v>17602472</v>
      </c>
      <c r="D25" s="11">
        <v>13608416</v>
      </c>
      <c r="E25" s="11">
        <v>1774070</v>
      </c>
      <c r="F25" s="11">
        <v>2938159</v>
      </c>
      <c r="G25" s="11">
        <v>383438</v>
      </c>
      <c r="H25" s="11">
        <v>646856</v>
      </c>
      <c r="I25" s="11">
        <v>1191485</v>
      </c>
      <c r="J25" s="11">
        <v>200538</v>
      </c>
      <c r="K25" s="11">
        <v>3907929</v>
      </c>
      <c r="L25" s="12">
        <f t="shared" si="0"/>
        <v>42253363</v>
      </c>
    </row>
    <row r="26" spans="1:12" x14ac:dyDescent="0.25">
      <c r="A26" s="10">
        <v>536</v>
      </c>
      <c r="B26" s="9" t="s">
        <v>36</v>
      </c>
      <c r="C26" s="11">
        <v>19088817</v>
      </c>
      <c r="D26" s="11">
        <v>1979247</v>
      </c>
      <c r="E26" s="11">
        <v>3654144</v>
      </c>
      <c r="F26" s="11">
        <v>1953161</v>
      </c>
      <c r="G26" s="11">
        <v>219532</v>
      </c>
      <c r="H26" s="11">
        <v>78008</v>
      </c>
      <c r="I26" s="11">
        <v>1437609</v>
      </c>
      <c r="J26" s="11">
        <v>169748</v>
      </c>
      <c r="K26" s="11">
        <v>285896</v>
      </c>
      <c r="L26" s="12">
        <f t="shared" si="0"/>
        <v>28866162</v>
      </c>
    </row>
    <row r="27" spans="1:12" x14ac:dyDescent="0.25">
      <c r="A27" s="10">
        <v>526</v>
      </c>
      <c r="B27" s="9" t="s">
        <v>37</v>
      </c>
      <c r="C27" s="11">
        <v>27377153</v>
      </c>
      <c r="D27" s="11">
        <v>3696104</v>
      </c>
      <c r="E27" s="11">
        <v>1308843</v>
      </c>
      <c r="F27" s="11">
        <v>2224066</v>
      </c>
      <c r="G27" s="11">
        <v>523801</v>
      </c>
      <c r="H27" s="11">
        <v>557932</v>
      </c>
      <c r="I27" s="11">
        <v>1852253</v>
      </c>
      <c r="J27" s="11">
        <v>422681</v>
      </c>
      <c r="K27" s="11">
        <v>2130798</v>
      </c>
      <c r="L27" s="12">
        <f t="shared" si="0"/>
        <v>40093631</v>
      </c>
    </row>
    <row r="28" spans="1:12" x14ac:dyDescent="0.25">
      <c r="A28" s="10">
        <v>530</v>
      </c>
      <c r="B28" s="9" t="s">
        <v>38</v>
      </c>
      <c r="C28" s="11">
        <v>20979585</v>
      </c>
      <c r="D28" s="11">
        <v>2550475</v>
      </c>
      <c r="E28" s="11">
        <v>1435974</v>
      </c>
      <c r="F28" s="11">
        <v>1546424</v>
      </c>
      <c r="G28" s="11">
        <v>266095</v>
      </c>
      <c r="H28" s="11">
        <v>12666</v>
      </c>
      <c r="I28" s="11">
        <v>856292</v>
      </c>
      <c r="J28" s="11">
        <v>197937</v>
      </c>
      <c r="K28" s="11">
        <v>3849603</v>
      </c>
      <c r="L28" s="12">
        <f t="shared" si="0"/>
        <v>31695051</v>
      </c>
    </row>
    <row r="29" spans="1:12" x14ac:dyDescent="0.25">
      <c r="A29" s="10">
        <v>528</v>
      </c>
      <c r="B29" s="9" t="s">
        <v>39</v>
      </c>
      <c r="C29" s="11">
        <v>25319865</v>
      </c>
      <c r="D29" s="11">
        <v>4537805</v>
      </c>
      <c r="E29" s="11">
        <v>4675980</v>
      </c>
      <c r="F29" s="11">
        <v>2226282</v>
      </c>
      <c r="G29" s="11">
        <v>527187</v>
      </c>
      <c r="H29" s="11">
        <v>2058107</v>
      </c>
      <c r="I29" s="11">
        <v>940599</v>
      </c>
      <c r="J29" s="11">
        <v>1683110</v>
      </c>
      <c r="K29" s="11">
        <v>854477</v>
      </c>
      <c r="L29" s="12">
        <f t="shared" si="0"/>
        <v>42823412</v>
      </c>
    </row>
    <row r="30" spans="1:12" x14ac:dyDescent="0.25">
      <c r="A30" s="10">
        <v>524</v>
      </c>
      <c r="B30" s="9" t="s">
        <v>40</v>
      </c>
      <c r="C30" s="11">
        <v>50089032</v>
      </c>
      <c r="D30" s="11">
        <v>10886756</v>
      </c>
      <c r="E30" s="11">
        <v>6758008</v>
      </c>
      <c r="F30" s="11">
        <v>4183527</v>
      </c>
      <c r="G30" s="11">
        <v>660082</v>
      </c>
      <c r="H30" s="11">
        <v>278433</v>
      </c>
      <c r="I30" s="11">
        <v>1993240</v>
      </c>
      <c r="J30" s="11">
        <v>2634031</v>
      </c>
      <c r="K30" s="11">
        <v>7457227</v>
      </c>
      <c r="L30" s="12">
        <f t="shared" si="0"/>
        <v>84940336</v>
      </c>
    </row>
    <row r="31" spans="1:12" x14ac:dyDescent="0.25">
      <c r="A31" s="10">
        <v>527</v>
      </c>
      <c r="B31" s="9" t="s">
        <v>41</v>
      </c>
      <c r="C31" s="11">
        <v>14974118</v>
      </c>
      <c r="D31" s="11">
        <v>1647621</v>
      </c>
      <c r="E31" s="11">
        <v>2763246</v>
      </c>
      <c r="F31" s="11">
        <v>1518793</v>
      </c>
      <c r="G31" s="11">
        <v>299088</v>
      </c>
      <c r="H31" s="11">
        <v>33366</v>
      </c>
      <c r="I31" s="11">
        <v>805984</v>
      </c>
      <c r="J31" s="11">
        <v>204597</v>
      </c>
      <c r="K31" s="11">
        <v>181699</v>
      </c>
      <c r="L31" s="12">
        <f t="shared" si="0"/>
        <v>22428512</v>
      </c>
    </row>
    <row r="32" spans="1:12" x14ac:dyDescent="0.25">
      <c r="A32" s="10">
        <v>535</v>
      </c>
      <c r="B32" s="9" t="s">
        <v>42</v>
      </c>
      <c r="C32" s="11">
        <v>45611196</v>
      </c>
      <c r="D32" s="11">
        <v>6132953</v>
      </c>
      <c r="E32" s="11">
        <v>5288865</v>
      </c>
      <c r="F32" s="11">
        <v>4066573</v>
      </c>
      <c r="G32" s="11">
        <v>283172</v>
      </c>
      <c r="H32" s="11">
        <v>245500</v>
      </c>
      <c r="I32" s="11">
        <v>1625141</v>
      </c>
      <c r="J32" s="11">
        <v>461717</v>
      </c>
      <c r="K32" s="11">
        <v>189470</v>
      </c>
      <c r="L32" s="12">
        <f t="shared" si="0"/>
        <v>63904587</v>
      </c>
    </row>
    <row r="33" spans="1:12" x14ac:dyDescent="0.25">
      <c r="A33" s="10">
        <v>505</v>
      </c>
      <c r="B33" s="9" t="s">
        <v>43</v>
      </c>
      <c r="C33" s="11">
        <v>37202222</v>
      </c>
      <c r="D33" s="11">
        <v>8856516</v>
      </c>
      <c r="E33" s="11">
        <v>1531541</v>
      </c>
      <c r="F33" s="11">
        <v>2816231</v>
      </c>
      <c r="G33" s="11">
        <v>402881</v>
      </c>
      <c r="H33" s="11">
        <v>335102</v>
      </c>
      <c r="I33" s="11">
        <v>1936278</v>
      </c>
      <c r="J33" s="11">
        <v>401695</v>
      </c>
      <c r="K33" s="11">
        <v>2413137</v>
      </c>
      <c r="L33" s="12">
        <f t="shared" si="0"/>
        <v>55895603</v>
      </c>
    </row>
    <row r="34" spans="1:12" x14ac:dyDescent="0.25">
      <c r="A34" s="10">
        <v>515</v>
      </c>
      <c r="B34" s="9" t="s">
        <v>44</v>
      </c>
      <c r="C34" s="11">
        <v>18976599</v>
      </c>
      <c r="D34" s="11">
        <v>3352035</v>
      </c>
      <c r="E34" s="11">
        <v>2434242</v>
      </c>
      <c r="F34" s="11">
        <v>1522677</v>
      </c>
      <c r="G34" s="11">
        <v>212259</v>
      </c>
      <c r="H34" s="11">
        <v>380188</v>
      </c>
      <c r="I34" s="11">
        <v>690108</v>
      </c>
      <c r="J34" s="11">
        <v>205219</v>
      </c>
      <c r="K34" s="11">
        <v>1045845</v>
      </c>
      <c r="L34" s="12">
        <f t="shared" si="0"/>
        <v>28819172</v>
      </c>
    </row>
    <row r="35" spans="1:12" x14ac:dyDescent="0.25">
      <c r="A35" s="10">
        <v>521</v>
      </c>
      <c r="B35" s="9" t="s">
        <v>45</v>
      </c>
      <c r="C35" s="11">
        <v>10225117</v>
      </c>
      <c r="D35" s="11">
        <v>1892529</v>
      </c>
      <c r="E35" s="11">
        <v>1187682</v>
      </c>
      <c r="F35" s="11">
        <v>1599667</v>
      </c>
      <c r="G35" s="11">
        <v>216418</v>
      </c>
      <c r="H35" s="11">
        <v>3600</v>
      </c>
      <c r="I35" s="11">
        <v>686916</v>
      </c>
      <c r="J35" s="11">
        <v>409066</v>
      </c>
      <c r="K35" s="11">
        <v>3751039</v>
      </c>
      <c r="L35" s="12">
        <f t="shared" si="0"/>
        <v>19972034</v>
      </c>
    </row>
    <row r="36" spans="1:12" x14ac:dyDescent="0.25">
      <c r="A36" s="10">
        <v>537</v>
      </c>
      <c r="B36" s="9" t="s">
        <v>46</v>
      </c>
      <c r="C36" s="11">
        <v>11360421</v>
      </c>
      <c r="D36" s="11">
        <v>2181127</v>
      </c>
      <c r="E36" s="11">
        <v>721903</v>
      </c>
      <c r="F36" s="11">
        <v>830388</v>
      </c>
      <c r="G36" s="11">
        <v>119857</v>
      </c>
      <c r="H36" s="11">
        <v>316530</v>
      </c>
      <c r="I36" s="11">
        <v>482844</v>
      </c>
      <c r="J36" s="11">
        <v>1943</v>
      </c>
      <c r="K36" s="11">
        <v>799986</v>
      </c>
      <c r="L36" s="12">
        <f t="shared" si="0"/>
        <v>16814999</v>
      </c>
    </row>
    <row r="37" spans="1:12" x14ac:dyDescent="0.25">
      <c r="A37" s="10">
        <v>511</v>
      </c>
      <c r="B37" s="9" t="s">
        <v>47</v>
      </c>
      <c r="C37" s="11">
        <v>27289184</v>
      </c>
      <c r="D37" s="11">
        <v>5746961</v>
      </c>
      <c r="E37" s="11">
        <v>3107854</v>
      </c>
      <c r="F37" s="11">
        <v>2748185</v>
      </c>
      <c r="G37" s="11">
        <v>275921</v>
      </c>
      <c r="H37" s="11">
        <v>654452</v>
      </c>
      <c r="I37" s="11">
        <v>1422347</v>
      </c>
      <c r="J37" s="11">
        <v>207139</v>
      </c>
      <c r="K37" s="11">
        <v>-337410</v>
      </c>
      <c r="L37" s="12">
        <f t="shared" si="0"/>
        <v>41114633</v>
      </c>
    </row>
    <row r="38" spans="1:12" x14ac:dyDescent="0.25">
      <c r="A38" s="10">
        <v>518</v>
      </c>
      <c r="B38" s="9" t="s">
        <v>48</v>
      </c>
      <c r="C38" s="11">
        <v>8317221</v>
      </c>
      <c r="D38" s="11">
        <v>156568</v>
      </c>
      <c r="E38" s="11">
        <v>518097</v>
      </c>
      <c r="F38" s="11">
        <v>1155060</v>
      </c>
      <c r="G38" s="11">
        <v>213812</v>
      </c>
      <c r="H38" s="11">
        <v>130296</v>
      </c>
      <c r="I38" s="11">
        <v>529075</v>
      </c>
      <c r="J38" s="11">
        <v>172236</v>
      </c>
      <c r="K38" s="11">
        <v>1255251</v>
      </c>
      <c r="L38" s="12">
        <f t="shared" si="0"/>
        <v>12447616</v>
      </c>
    </row>
    <row r="39" spans="1:12" x14ac:dyDescent="0.25">
      <c r="A39" s="10">
        <v>506</v>
      </c>
      <c r="B39" s="9" t="s">
        <v>49</v>
      </c>
      <c r="C39" s="11">
        <v>7650604</v>
      </c>
      <c r="D39" s="11">
        <v>1434516</v>
      </c>
      <c r="E39" s="11">
        <v>790853</v>
      </c>
      <c r="F39" s="11">
        <v>661730</v>
      </c>
      <c r="G39" s="11">
        <v>207083</v>
      </c>
      <c r="H39" s="11">
        <v>460146</v>
      </c>
      <c r="I39" s="11">
        <v>459144</v>
      </c>
      <c r="J39" s="11">
        <v>0</v>
      </c>
      <c r="K39" s="11">
        <v>977326</v>
      </c>
      <c r="L39" s="12">
        <f t="shared" si="0"/>
        <v>12641402</v>
      </c>
    </row>
    <row r="40" spans="1:12" x14ac:dyDescent="0.25">
      <c r="A40" s="10">
        <v>531</v>
      </c>
      <c r="B40" s="9" t="s">
        <v>50</v>
      </c>
      <c r="C40" s="11">
        <v>6831867</v>
      </c>
      <c r="D40" s="11">
        <v>792852</v>
      </c>
      <c r="E40" s="11">
        <v>858382</v>
      </c>
      <c r="F40" s="11">
        <v>560977</v>
      </c>
      <c r="G40" s="11">
        <v>114458</v>
      </c>
      <c r="H40" s="11">
        <v>112713</v>
      </c>
      <c r="I40" s="11">
        <v>593527</v>
      </c>
      <c r="J40" s="11">
        <v>189379</v>
      </c>
      <c r="K40" s="11">
        <v>2238330</v>
      </c>
      <c r="L40" s="12">
        <f t="shared" si="0"/>
        <v>12292485</v>
      </c>
    </row>
    <row r="41" spans="1:12" x14ac:dyDescent="0.25">
      <c r="A41" s="10">
        <v>510</v>
      </c>
      <c r="B41" s="9" t="s">
        <v>51</v>
      </c>
      <c r="C41" s="11">
        <v>20156656</v>
      </c>
      <c r="D41" s="11">
        <v>4442562</v>
      </c>
      <c r="E41" s="11">
        <v>2294930</v>
      </c>
      <c r="F41" s="11">
        <v>2239582</v>
      </c>
      <c r="G41" s="11">
        <v>111058</v>
      </c>
      <c r="H41" s="11">
        <v>165091</v>
      </c>
      <c r="I41" s="11">
        <v>969425</v>
      </c>
      <c r="J41" s="11">
        <v>1075214</v>
      </c>
      <c r="K41" s="11">
        <v>1696541</v>
      </c>
      <c r="L41" s="12">
        <f t="shared" si="0"/>
        <v>33151059</v>
      </c>
    </row>
    <row r="42" spans="1:12" x14ac:dyDescent="0.25">
      <c r="A42" s="10">
        <v>533</v>
      </c>
      <c r="B42" s="9" t="s">
        <v>52</v>
      </c>
      <c r="C42" s="11">
        <v>5614086</v>
      </c>
      <c r="D42" s="11">
        <v>799461</v>
      </c>
      <c r="E42" s="11">
        <v>656866</v>
      </c>
      <c r="F42" s="11">
        <v>694081</v>
      </c>
      <c r="G42" s="11">
        <v>93867</v>
      </c>
      <c r="H42" s="11">
        <v>65119</v>
      </c>
      <c r="I42" s="11">
        <v>490214</v>
      </c>
      <c r="J42" s="11">
        <v>100363</v>
      </c>
      <c r="K42" s="11">
        <v>1784993</v>
      </c>
      <c r="L42" s="12">
        <f t="shared" si="0"/>
        <v>10299050</v>
      </c>
    </row>
    <row r="43" spans="1:12" x14ac:dyDescent="0.25">
      <c r="A43" s="10">
        <v>522</v>
      </c>
      <c r="B43" s="9" t="s">
        <v>53</v>
      </c>
      <c r="C43" s="11">
        <v>40516661</v>
      </c>
      <c r="D43" s="11">
        <v>4647167</v>
      </c>
      <c r="E43" s="11">
        <v>2733707</v>
      </c>
      <c r="F43" s="11">
        <v>3240937</v>
      </c>
      <c r="G43" s="11">
        <v>303876</v>
      </c>
      <c r="H43" s="11">
        <v>753319</v>
      </c>
      <c r="I43" s="11">
        <v>1895169</v>
      </c>
      <c r="J43" s="11">
        <v>3346309</v>
      </c>
      <c r="K43" s="11">
        <v>6113000</v>
      </c>
      <c r="L43" s="12">
        <f t="shared" si="0"/>
        <v>63550145</v>
      </c>
    </row>
    <row r="44" spans="1:12" x14ac:dyDescent="0.25">
      <c r="A44" s="10">
        <v>534</v>
      </c>
      <c r="B44" s="9" t="s">
        <v>54</v>
      </c>
      <c r="C44" s="11">
        <v>5430497</v>
      </c>
      <c r="D44" s="11">
        <v>1458219</v>
      </c>
      <c r="E44" s="11">
        <v>425946</v>
      </c>
      <c r="F44" s="11">
        <v>712789</v>
      </c>
      <c r="G44" s="11">
        <v>113620</v>
      </c>
      <c r="H44" s="11">
        <v>29303</v>
      </c>
      <c r="I44" s="11">
        <v>332456</v>
      </c>
      <c r="J44" s="11">
        <v>12500</v>
      </c>
      <c r="K44" s="11">
        <v>447023</v>
      </c>
      <c r="L44" s="12">
        <f t="shared" si="0"/>
        <v>8962353</v>
      </c>
    </row>
    <row r="45" spans="1:12" x14ac:dyDescent="0.25">
      <c r="A45" s="10">
        <v>504</v>
      </c>
      <c r="B45" s="9" t="s">
        <v>55</v>
      </c>
      <c r="C45" s="11">
        <v>33959313.240000002</v>
      </c>
      <c r="D45" s="11">
        <v>7232340.5</v>
      </c>
      <c r="E45" s="11">
        <v>4126934.8000000003</v>
      </c>
      <c r="F45" s="11">
        <v>4160532.71</v>
      </c>
      <c r="G45" s="11">
        <v>408557.82</v>
      </c>
      <c r="H45" s="11">
        <v>720870.33</v>
      </c>
      <c r="I45" s="11">
        <v>1673522.17</v>
      </c>
      <c r="J45" s="11">
        <v>966867.19</v>
      </c>
      <c r="K45" s="11">
        <v>3031284.57</v>
      </c>
      <c r="L45" s="12">
        <f t="shared" si="0"/>
        <v>56280223.329999998</v>
      </c>
    </row>
    <row r="46" spans="1:12" x14ac:dyDescent="0.25">
      <c r="A46" s="10">
        <v>516</v>
      </c>
      <c r="B46" s="9" t="s">
        <v>56</v>
      </c>
      <c r="C46" s="11">
        <v>32578596</v>
      </c>
      <c r="D46" s="11">
        <v>5860430</v>
      </c>
      <c r="E46" s="11">
        <v>4047993</v>
      </c>
      <c r="F46" s="11">
        <v>6911182</v>
      </c>
      <c r="G46" s="11">
        <v>912287</v>
      </c>
      <c r="H46" s="11">
        <v>118212</v>
      </c>
      <c r="I46" s="11">
        <v>1917367</v>
      </c>
      <c r="J46" s="11">
        <v>456652</v>
      </c>
      <c r="K46" s="11">
        <v>1283463</v>
      </c>
      <c r="L46" s="12">
        <f t="shared" si="0"/>
        <v>54086182</v>
      </c>
    </row>
    <row r="47" spans="1:12" s="2" customFormat="1" x14ac:dyDescent="0.25">
      <c r="A47" s="13">
        <v>539</v>
      </c>
      <c r="B47" s="14" t="s">
        <v>57</v>
      </c>
      <c r="C47" s="15">
        <v>7802118</v>
      </c>
      <c r="D47" s="15">
        <v>1539019</v>
      </c>
      <c r="E47" s="15">
        <v>1355876</v>
      </c>
      <c r="F47" s="15">
        <v>781777</v>
      </c>
      <c r="G47" s="15">
        <v>139976</v>
      </c>
      <c r="H47" s="15">
        <v>61938</v>
      </c>
      <c r="I47" s="15">
        <v>562526</v>
      </c>
      <c r="J47" s="15">
        <v>303437</v>
      </c>
      <c r="K47" s="15">
        <v>869522</v>
      </c>
      <c r="L47" s="16">
        <f t="shared" si="0"/>
        <v>13416189</v>
      </c>
    </row>
    <row r="48" spans="1:12" x14ac:dyDescent="0.25">
      <c r="A48" s="6" t="s">
        <v>58</v>
      </c>
      <c r="B48" s="9" t="s">
        <v>58</v>
      </c>
      <c r="C48" s="17"/>
      <c r="D48" s="17"/>
      <c r="E48" s="17"/>
      <c r="F48" s="17"/>
      <c r="G48" s="17"/>
      <c r="H48" s="17"/>
      <c r="I48" s="17"/>
      <c r="J48" s="17"/>
      <c r="K48" s="17"/>
      <c r="L48" s="12"/>
    </row>
    <row r="49" spans="1:12" x14ac:dyDescent="0.25">
      <c r="A49" s="9" t="s">
        <v>58</v>
      </c>
      <c r="B49" s="9" t="s">
        <v>59</v>
      </c>
      <c r="C49" s="12">
        <f>SUM(C9:C47)</f>
        <v>1174753016.24</v>
      </c>
      <c r="D49" s="12">
        <f t="shared" ref="D49:L49" si="1">SUM(D9:D47)</f>
        <v>229068286.5</v>
      </c>
      <c r="E49" s="12">
        <f t="shared" si="1"/>
        <v>111926088.8</v>
      </c>
      <c r="F49" s="12">
        <f t="shared" si="1"/>
        <v>105901945.70999999</v>
      </c>
      <c r="G49" s="12">
        <f t="shared" si="1"/>
        <v>15129397.82</v>
      </c>
      <c r="H49" s="12">
        <f t="shared" si="1"/>
        <v>20133090.329999998</v>
      </c>
      <c r="I49" s="12">
        <f t="shared" si="1"/>
        <v>58344073.170000002</v>
      </c>
      <c r="J49" s="12">
        <f t="shared" si="1"/>
        <v>28066529.190000001</v>
      </c>
      <c r="K49" s="12">
        <f t="shared" si="1"/>
        <v>107919296.56999999</v>
      </c>
      <c r="L49" s="12">
        <f t="shared" si="1"/>
        <v>1851241724.3299999</v>
      </c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18" t="s">
        <v>60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x14ac:dyDescent="0.25">
      <c r="A52" s="18" t="s">
        <v>61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</sheetData>
  <phoneticPr fontId="0" type="noConversion"/>
  <printOptions horizontalCentered="1"/>
  <pageMargins left="0.5" right="0.5" top="0.75" bottom="0.5" header="0.25" footer="0.25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2016-08-26T14:44:27Z</cp:lastPrinted>
  <dcterms:created xsi:type="dcterms:W3CDTF">2007-04-03T14:06:12Z</dcterms:created>
  <dcterms:modified xsi:type="dcterms:W3CDTF">2016-08-26T14:44:46Z</dcterms:modified>
</cp:coreProperties>
</file>