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8568" activeTab="0"/>
  </bookViews>
  <sheets>
    <sheet name="iv 5" sheetId="1" r:id="rId1"/>
  </sheets>
  <definedNames>
    <definedName name="_xlnm.Print_Area" localSheetId="0">'iv 5'!$A$1:$I$55</definedName>
  </definedNames>
  <calcPr fullCalcOnLoad="1"/>
</workbook>
</file>

<file path=xl/sharedStrings.xml><?xml version="1.0" encoding="utf-8"?>
<sst xmlns="http://schemas.openxmlformats.org/spreadsheetml/2006/main" count="99" uniqueCount="97">
  <si>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</si>
  <si>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</si>
  <si>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</si>
  <si>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</si>
  <si>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</si>
  <si>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</si>
  <si>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</si>
  <si>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</si>
  <si>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</si>
  <si>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</si>
  <si>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</si>
  <si>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</si>
  <si>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</si>
  <si>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</si>
  <si>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</si>
  <si>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</si>
  <si>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</si>
  <si>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</si>
  <si>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</si>
  <si>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</si>
  <si>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</si>
  <si>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</si>
  <si>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</si>
  <si>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</si>
  <si>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</si>
  <si>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</si>
  <si>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</si>
  <si>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</si>
  <si>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</si>
  <si>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</si>
  <si>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</si>
  <si>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</si>
  <si>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</si>
  <si>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</si>
  <si>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</si>
  <si>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</si>
  <si>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</si>
  <si>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</si>
  <si>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</si>
  <si>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</si>
  <si>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</si>
  <si>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</si>
  <si>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</si>
  <si>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</si>
  <si>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</si>
  <si>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</si>
  <si>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</si>
  <si>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</si>
  <si>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</si>
  <si>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</si>
  <si>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</si>
  <si>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</si>
  <si>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</si>
  <si>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</si>
  <si>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</si>
  <si>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</si>
  <si>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</si>
  <si>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</si>
  <si>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</si>
  <si>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</si>
  <si>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</si>
  <si>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</si>
  <si>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</si>
  <si>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</si>
  <si>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</si>
  <si>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</si>
  <si>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</si>
  <si>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</si>
  <si>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</si>
  <si>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</si>
  <si>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</si>
  <si>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</si>
  <si>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</si>
  <si>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</si>
  <si>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</si>
  <si>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</si>
  <si>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</si>
  <si>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</si>
  <si>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</si>
  <si>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</si>
  <si>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</si>
  <si>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</si>
  <si>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</si>
  <si>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</si>
  <si>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</si>
  <si>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</si>
  <si>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</si>
  <si>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</si>
  <si>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</si>
  <si>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</si>
  <si>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</si>
  <si>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SOURCE OF DATA:  ICCB Credit Hour Claims SU submissions</t>
  </si>
  <si>
    <t>*These are the credit hours used in determining the credit hour grant.</t>
  </si>
  <si>
    <t>unrestricted reimbursable hours.</t>
  </si>
  <si>
    <t>Table IV-5</t>
  </si>
  <si>
    <t xml:space="preserve">These are the greater of the FY2013 unrestricted reimbursable hours or the three year average of the </t>
  </si>
  <si>
    <t>FISCAL YEAR 2016 FUNDED UNRESTRICTED CREDIT HOURS*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</si>
</sst>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0" fontId="24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6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1" borderId="1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0" fontId="0" fillId="33" borderId="5" applyNumberFormat="0" applyFont="0" applyAlignment="0" applyProtection="0"/>
    <xf numFmtId="0" fontId="31" fillId="28" borderId="6" applyNumberFormat="0" applyAlignment="0" applyProtection="0"/>
    <xf numFmtId="10" fontId="0" fillId="2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0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22" fontId="4" fillId="2" borderId="0" xfId="0" applyNumberFormat="1" applyFont="1" applyFill="1" applyAlignment="1">
      <alignment horizontal="centerContinuous"/>
    </xf>
    <xf numFmtId="3" fontId="4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Continuous"/>
    </xf>
    <xf numFmtId="3" fontId="4" fillId="2" borderId="0" xfId="43" applyNumberFormat="1" applyFont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43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L7" sqref="L7"/>
    </sheetView>
  </sheetViews>
  <sheetFormatPr defaultColWidth="8.421875" defaultRowHeight="12.75"/>
  <cols>
    <col min="1" max="1" width="5.00390625" style="1" customWidth="1"/>
    <col min="2" max="2" width="14.7109375" style="1" customWidth="1"/>
    <col min="3" max="3" width="12.140625" style="1" customWidth="1"/>
    <col min="4" max="4" width="8.57421875" style="1" customWidth="1"/>
    <col min="5" max="5" width="9.00390625" style="1" customWidth="1"/>
    <col min="6" max="6" width="8.140625" style="1" customWidth="1"/>
    <col min="7" max="7" width="9.00390625" style="1" customWidth="1"/>
    <col min="8" max="8" width="9.140625" style="1" customWidth="1"/>
    <col min="9" max="9" width="8.8515625" style="1" bestFit="1" customWidth="1"/>
    <col min="10" max="10" width="9.7109375" style="1" customWidth="1"/>
    <col min="11" max="16384" width="8.421875" style="1" customWidth="1"/>
  </cols>
  <sheetData>
    <row r="1" spans="1:9" ht="12.75">
      <c r="A1" s="2" t="s">
        <v>0</v>
      </c>
      <c r="B1" s="2"/>
      <c r="C1" s="2"/>
      <c r="D1" s="5"/>
      <c r="E1" s="2"/>
      <c r="F1" s="2"/>
      <c r="G1" s="2"/>
      <c r="H1" s="2"/>
      <c r="I1" s="2"/>
    </row>
    <row r="2" spans="1:9" ht="12.75">
      <c r="A2" s="2" t="s">
        <v>94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96</v>
      </c>
      <c r="B3" s="3"/>
      <c r="C3" s="2"/>
      <c r="D3" s="2"/>
      <c r="E3" s="2"/>
      <c r="F3" s="2"/>
      <c r="G3" s="2"/>
      <c r="H3" s="2"/>
      <c r="I3" s="2"/>
    </row>
    <row r="6" spans="1:9" ht="12.75">
      <c r="A6" s="7" t="s">
        <v>1</v>
      </c>
      <c r="B6" s="7"/>
      <c r="C6" s="7"/>
      <c r="D6" s="7"/>
      <c r="E6" s="7"/>
      <c r="F6" s="7"/>
      <c r="G6" s="7"/>
      <c r="H6" s="7"/>
      <c r="I6" s="7"/>
    </row>
    <row r="7" spans="1:9" ht="12.75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</row>
    <row r="9" spans="1:9" ht="12.75">
      <c r="A9" s="1" t="s">
        <v>11</v>
      </c>
      <c r="B9" s="1" t="s">
        <v>12</v>
      </c>
      <c r="C9" s="6">
        <v>63205.166666666664</v>
      </c>
      <c r="D9" s="6">
        <v>5814.133333333334</v>
      </c>
      <c r="E9" s="6">
        <v>17606.466666666664</v>
      </c>
      <c r="F9" s="6">
        <v>11092.533333333333</v>
      </c>
      <c r="G9" s="6">
        <v>10195</v>
      </c>
      <c r="H9" s="6">
        <v>14764.833333333334</v>
      </c>
      <c r="I9" s="6">
        <f>SUM(C9:H9)</f>
        <v>122678.13333333332</v>
      </c>
    </row>
    <row r="10" spans="1:9" ht="12.75">
      <c r="A10" s="1" t="s">
        <v>13</v>
      </c>
      <c r="B10" s="1" t="s">
        <v>14</v>
      </c>
      <c r="C10" s="4">
        <v>529123.6666666666</v>
      </c>
      <c r="D10" s="6">
        <v>53366.333333333336</v>
      </c>
      <c r="E10" s="6">
        <v>73591.83333333333</v>
      </c>
      <c r="F10" s="6">
        <v>48106.333333333336</v>
      </c>
      <c r="G10" s="6">
        <v>131829.66666666666</v>
      </c>
      <c r="H10" s="6">
        <v>307661.3333333333</v>
      </c>
      <c r="I10" s="6">
        <f aca="true" t="shared" si="0" ref="I10:I47">SUM(C10:H10)</f>
        <v>1143679.1666666667</v>
      </c>
    </row>
    <row r="11" spans="1:9" ht="12.75">
      <c r="A11" s="1" t="s">
        <v>15</v>
      </c>
      <c r="B11" s="1" t="s">
        <v>16</v>
      </c>
      <c r="C11" s="4">
        <v>28098.333333333332</v>
      </c>
      <c r="D11" s="6">
        <v>4362.166666666667</v>
      </c>
      <c r="E11" s="6">
        <v>9091.333333333334</v>
      </c>
      <c r="F11" s="6">
        <v>7973.833333333333</v>
      </c>
      <c r="G11" s="6">
        <v>4109.666666666667</v>
      </c>
      <c r="H11" s="6">
        <v>172.33333333333334</v>
      </c>
      <c r="I11" s="6">
        <f t="shared" si="0"/>
        <v>53807.66666666667</v>
      </c>
    </row>
    <row r="12" spans="1:9" ht="12.75">
      <c r="A12" s="1" t="s">
        <v>17</v>
      </c>
      <c r="B12" s="1" t="s">
        <v>18</v>
      </c>
      <c r="C12" s="4">
        <v>301080</v>
      </c>
      <c r="D12" s="6">
        <v>48411</v>
      </c>
      <c r="E12" s="6">
        <v>49086</v>
      </c>
      <c r="F12" s="6">
        <v>29716</v>
      </c>
      <c r="G12" s="6">
        <v>38771</v>
      </c>
      <c r="H12" s="6">
        <v>10718</v>
      </c>
      <c r="I12" s="6">
        <f t="shared" si="0"/>
        <v>477782</v>
      </c>
    </row>
    <row r="13" spans="1:9" ht="12.75">
      <c r="A13" s="1" t="s">
        <v>19</v>
      </c>
      <c r="B13" s="1" t="s">
        <v>20</v>
      </c>
      <c r="C13" s="4">
        <v>117404.33333333333</v>
      </c>
      <c r="D13" s="6">
        <v>13617</v>
      </c>
      <c r="E13" s="6">
        <v>19649.5</v>
      </c>
      <c r="F13" s="6">
        <v>12787.166666666666</v>
      </c>
      <c r="G13" s="6">
        <v>18662</v>
      </c>
      <c r="H13" s="6">
        <v>7360.333333333333</v>
      </c>
      <c r="I13" s="6">
        <f t="shared" si="0"/>
        <v>189480.3333333333</v>
      </c>
    </row>
    <row r="14" spans="1:9" ht="12.75">
      <c r="A14" s="1" t="s">
        <v>21</v>
      </c>
      <c r="B14" s="1" t="s">
        <v>22</v>
      </c>
      <c r="C14" s="4">
        <v>194295.33333333334</v>
      </c>
      <c r="D14" s="6">
        <v>22075.333333333332</v>
      </c>
      <c r="E14" s="6">
        <v>16396.166666666668</v>
      </c>
      <c r="F14" s="6">
        <v>18798.5</v>
      </c>
      <c r="G14" s="6">
        <v>22980</v>
      </c>
      <c r="H14" s="6">
        <v>5242.666666666667</v>
      </c>
      <c r="I14" s="6">
        <f t="shared" si="0"/>
        <v>279788.00000000006</v>
      </c>
    </row>
    <row r="15" spans="1:9" ht="12.75">
      <c r="A15" s="1" t="s">
        <v>23</v>
      </c>
      <c r="B15" s="1" t="s">
        <v>24</v>
      </c>
      <c r="C15" s="4">
        <v>73168.33333333333</v>
      </c>
      <c r="D15" s="6">
        <v>3317</v>
      </c>
      <c r="E15" s="6">
        <v>4195.5</v>
      </c>
      <c r="F15" s="6">
        <v>5268.333333333333</v>
      </c>
      <c r="G15" s="6">
        <v>11200.666666666666</v>
      </c>
      <c r="H15" s="6">
        <v>3924.8333333333335</v>
      </c>
      <c r="I15" s="6">
        <f t="shared" si="0"/>
        <v>101074.66666666666</v>
      </c>
    </row>
    <row r="16" spans="1:9" ht="12.75">
      <c r="A16" s="1" t="s">
        <v>25</v>
      </c>
      <c r="B16" s="1" t="s">
        <v>26</v>
      </c>
      <c r="C16" s="6">
        <v>26414</v>
      </c>
      <c r="D16" s="6">
        <v>2392</v>
      </c>
      <c r="E16" s="6">
        <v>6007.666666666667</v>
      </c>
      <c r="F16" s="6">
        <v>4700.333333333333</v>
      </c>
      <c r="G16" s="6">
        <v>5147</v>
      </c>
      <c r="H16" s="6">
        <v>178.83333333333334</v>
      </c>
      <c r="I16" s="6">
        <f t="shared" si="0"/>
        <v>44839.833333333336</v>
      </c>
    </row>
    <row r="17" spans="1:9" ht="12.75">
      <c r="A17" s="1" t="s">
        <v>27</v>
      </c>
      <c r="B17" s="1" t="s">
        <v>28</v>
      </c>
      <c r="C17" s="6">
        <v>135795</v>
      </c>
      <c r="D17" s="6">
        <v>9392.333333333334</v>
      </c>
      <c r="E17" s="6">
        <v>18637.666666666668</v>
      </c>
      <c r="F17" s="6">
        <v>14716</v>
      </c>
      <c r="G17" s="6">
        <v>13678.333333333334</v>
      </c>
      <c r="H17" s="6">
        <v>1286.6666666666667</v>
      </c>
      <c r="I17" s="6">
        <f t="shared" si="0"/>
        <v>193506</v>
      </c>
    </row>
    <row r="18" spans="1:9" ht="12.75">
      <c r="A18" s="1" t="s">
        <v>29</v>
      </c>
      <c r="B18" s="1" t="s">
        <v>30</v>
      </c>
      <c r="C18" s="6">
        <v>57153.833333333336</v>
      </c>
      <c r="D18" s="6">
        <v>8806.666666666666</v>
      </c>
      <c r="E18" s="6">
        <v>46044.333333333336</v>
      </c>
      <c r="F18" s="6">
        <v>20297</v>
      </c>
      <c r="G18" s="6">
        <v>3188.6666666666665</v>
      </c>
      <c r="H18" s="6">
        <v>1126</v>
      </c>
      <c r="I18" s="6">
        <f t="shared" si="0"/>
        <v>136616.5</v>
      </c>
    </row>
    <row r="19" spans="1:9" ht="12.75">
      <c r="A19" s="1" t="s">
        <v>31</v>
      </c>
      <c r="B19" s="1" t="s">
        <v>32</v>
      </c>
      <c r="C19" s="6">
        <v>48633.333333333336</v>
      </c>
      <c r="D19" s="6">
        <v>4921.166666666667</v>
      </c>
      <c r="E19" s="6">
        <v>9335.666666666666</v>
      </c>
      <c r="F19" s="6">
        <v>7361.666666666667</v>
      </c>
      <c r="G19" s="6">
        <v>5510.666666666667</v>
      </c>
      <c r="H19" s="6">
        <v>97.33333333333333</v>
      </c>
      <c r="I19" s="6">
        <f t="shared" si="0"/>
        <v>75859.83333333333</v>
      </c>
    </row>
    <row r="20" spans="1:9" ht="12.75">
      <c r="A20" s="1" t="s">
        <v>33</v>
      </c>
      <c r="B20" s="1" t="s">
        <v>34</v>
      </c>
      <c r="C20" s="6">
        <v>202508.83333333334</v>
      </c>
      <c r="D20" s="6">
        <v>17792.833333333332</v>
      </c>
      <c r="E20" s="6">
        <v>34175.166666666664</v>
      </c>
      <c r="F20" s="6">
        <v>20906</v>
      </c>
      <c r="G20" s="6">
        <v>32530.333333333332</v>
      </c>
      <c r="H20" s="6">
        <v>0</v>
      </c>
      <c r="I20" s="6">
        <f t="shared" si="0"/>
        <v>307913.1666666667</v>
      </c>
    </row>
    <row r="21" spans="1:9" ht="12.75">
      <c r="A21" s="1" t="s">
        <v>35</v>
      </c>
      <c r="B21" s="1" t="s">
        <v>36</v>
      </c>
      <c r="C21" s="6">
        <v>43216.5</v>
      </c>
      <c r="D21" s="6">
        <v>3951.8333333333335</v>
      </c>
      <c r="E21" s="6">
        <v>7883.666666666667</v>
      </c>
      <c r="F21" s="6">
        <v>14359.166666666666</v>
      </c>
      <c r="G21" s="6">
        <v>9939.333333333334</v>
      </c>
      <c r="H21" s="6">
        <v>7121.333333333333</v>
      </c>
      <c r="I21" s="6">
        <f t="shared" si="0"/>
        <v>86471.83333333333</v>
      </c>
    </row>
    <row r="22" spans="1:9" ht="12.75">
      <c r="A22" s="1" t="s">
        <v>37</v>
      </c>
      <c r="B22" s="1" t="s">
        <v>38</v>
      </c>
      <c r="C22" s="6">
        <v>56832.166666666664</v>
      </c>
      <c r="D22" s="6">
        <v>10194.166666666666</v>
      </c>
      <c r="E22" s="6">
        <v>16694.5</v>
      </c>
      <c r="F22" s="6">
        <v>16330.5</v>
      </c>
      <c r="G22" s="6">
        <v>6203.5</v>
      </c>
      <c r="H22" s="6">
        <v>201.33333333333334</v>
      </c>
      <c r="I22" s="6">
        <f t="shared" si="0"/>
        <v>106456.16666666666</v>
      </c>
    </row>
    <row r="23" spans="1:9" ht="12.75">
      <c r="A23" s="1" t="s">
        <v>39</v>
      </c>
      <c r="B23" s="1" t="s">
        <v>40</v>
      </c>
      <c r="C23" s="6">
        <v>52802.5</v>
      </c>
      <c r="D23" s="6">
        <v>4680.666666666667</v>
      </c>
      <c r="E23" s="6">
        <v>9199.833333333334</v>
      </c>
      <c r="F23" s="6">
        <v>6790</v>
      </c>
      <c r="G23" s="6">
        <v>10806</v>
      </c>
      <c r="H23" s="6">
        <v>543.8333333333334</v>
      </c>
      <c r="I23" s="6">
        <f t="shared" si="0"/>
        <v>84822.83333333333</v>
      </c>
    </row>
    <row r="24" spans="1:9" ht="12.75">
      <c r="A24" s="1" t="s">
        <v>41</v>
      </c>
      <c r="B24" s="1" t="s">
        <v>42</v>
      </c>
      <c r="C24" s="6">
        <v>170920.66666666666</v>
      </c>
      <c r="D24" s="6">
        <v>13962.166666666666</v>
      </c>
      <c r="E24" s="6">
        <v>26438.833333333332</v>
      </c>
      <c r="F24" s="6">
        <v>17710.166666666668</v>
      </c>
      <c r="G24" s="6">
        <v>26413.666666666668</v>
      </c>
      <c r="H24" s="6">
        <v>24420.566666666666</v>
      </c>
      <c r="I24" s="6">
        <f t="shared" si="0"/>
        <v>279866.06666666665</v>
      </c>
    </row>
    <row r="25" spans="1:9" ht="12.75">
      <c r="A25" s="1" t="s">
        <v>43</v>
      </c>
      <c r="B25" s="1" t="s">
        <v>44</v>
      </c>
      <c r="C25" s="6">
        <v>87830</v>
      </c>
      <c r="D25" s="6">
        <v>28190.666666666668</v>
      </c>
      <c r="E25" s="6">
        <v>59201.833333333336</v>
      </c>
      <c r="F25" s="6">
        <v>23665.833333333332</v>
      </c>
      <c r="G25" s="6">
        <v>7754</v>
      </c>
      <c r="H25" s="6">
        <v>237.5</v>
      </c>
      <c r="I25" s="6">
        <f t="shared" si="0"/>
        <v>206879.83333333334</v>
      </c>
    </row>
    <row r="26" spans="1:9" ht="12.75">
      <c r="A26" s="1" t="s">
        <v>45</v>
      </c>
      <c r="B26" s="1" t="s">
        <v>46</v>
      </c>
      <c r="C26" s="6">
        <v>76583.66666666667</v>
      </c>
      <c r="D26" s="6">
        <v>9467.166666666666</v>
      </c>
      <c r="E26" s="6">
        <v>15045</v>
      </c>
      <c r="F26" s="6">
        <v>9122.5</v>
      </c>
      <c r="G26" s="6">
        <v>9698</v>
      </c>
      <c r="H26" s="6">
        <v>985.5</v>
      </c>
      <c r="I26" s="6">
        <f t="shared" si="0"/>
        <v>120901.83333333334</v>
      </c>
    </row>
    <row r="27" spans="1:9" ht="12.75">
      <c r="A27" s="1" t="s">
        <v>47</v>
      </c>
      <c r="B27" s="1" t="s">
        <v>48</v>
      </c>
      <c r="C27" s="6">
        <v>97150.66666666667</v>
      </c>
      <c r="D27" s="6">
        <v>5279.666666666667</v>
      </c>
      <c r="E27" s="6">
        <v>13690.5</v>
      </c>
      <c r="F27" s="6">
        <v>11887</v>
      </c>
      <c r="G27" s="6">
        <v>14808.666666666666</v>
      </c>
      <c r="H27" s="6">
        <v>1.8333333333333333</v>
      </c>
      <c r="I27" s="6">
        <f t="shared" si="0"/>
        <v>142818.33333333334</v>
      </c>
    </row>
    <row r="28" spans="1:9" ht="12.75">
      <c r="A28" s="1" t="s">
        <v>49</v>
      </c>
      <c r="B28" s="1" t="s">
        <v>50</v>
      </c>
      <c r="C28" s="6">
        <v>63885.166666666664</v>
      </c>
      <c r="D28" s="6">
        <v>14266.833333333334</v>
      </c>
      <c r="E28" s="6">
        <v>16982.166666666668</v>
      </c>
      <c r="F28" s="6">
        <v>16843.333333333332</v>
      </c>
      <c r="G28" s="6">
        <v>5367.333333333333</v>
      </c>
      <c r="H28" s="6">
        <v>2052.5</v>
      </c>
      <c r="I28" s="6">
        <f t="shared" si="0"/>
        <v>119397.33333333333</v>
      </c>
    </row>
    <row r="29" spans="1:9" ht="12.75">
      <c r="A29" s="1" t="s">
        <v>51</v>
      </c>
      <c r="B29" s="1" t="s">
        <v>52</v>
      </c>
      <c r="C29" s="6">
        <v>89268.33333333333</v>
      </c>
      <c r="D29" s="6">
        <v>8758</v>
      </c>
      <c r="E29" s="6">
        <v>6895.5</v>
      </c>
      <c r="F29" s="6">
        <v>6647.666666666667</v>
      </c>
      <c r="G29" s="6">
        <v>8333.666666666666</v>
      </c>
      <c r="H29" s="6">
        <v>1180.5</v>
      </c>
      <c r="I29" s="6">
        <f t="shared" si="0"/>
        <v>121083.66666666667</v>
      </c>
    </row>
    <row r="30" spans="1:9" ht="12.75">
      <c r="A30" s="1" t="s">
        <v>53</v>
      </c>
      <c r="B30" s="1" t="s">
        <v>54</v>
      </c>
      <c r="C30" s="6">
        <v>203709</v>
      </c>
      <c r="D30" s="6">
        <v>16658.666666666668</v>
      </c>
      <c r="E30" s="6">
        <v>29462</v>
      </c>
      <c r="F30" s="6">
        <v>23864.833333333332</v>
      </c>
      <c r="G30" s="6">
        <v>31343</v>
      </c>
      <c r="H30" s="6">
        <v>0</v>
      </c>
      <c r="I30" s="6">
        <f t="shared" si="0"/>
        <v>305037.5</v>
      </c>
    </row>
    <row r="31" spans="1:9" ht="12.75">
      <c r="A31" s="1" t="s">
        <v>55</v>
      </c>
      <c r="B31" s="1" t="s">
        <v>56</v>
      </c>
      <c r="C31" s="6">
        <v>54938</v>
      </c>
      <c r="D31" s="6">
        <v>5601</v>
      </c>
      <c r="E31" s="6">
        <v>3735.6666666666665</v>
      </c>
      <c r="F31" s="6">
        <v>5349.833333333333</v>
      </c>
      <c r="G31" s="6">
        <v>9548.333333333334</v>
      </c>
      <c r="H31" s="6">
        <v>0</v>
      </c>
      <c r="I31" s="6">
        <f t="shared" si="0"/>
        <v>79172.83333333333</v>
      </c>
    </row>
    <row r="32" spans="1:9" ht="12.75">
      <c r="A32" s="1" t="s">
        <v>57</v>
      </c>
      <c r="B32" s="1" t="s">
        <v>58</v>
      </c>
      <c r="C32" s="6">
        <v>126718.5</v>
      </c>
      <c r="D32" s="6">
        <v>17169.166666666668</v>
      </c>
      <c r="E32" s="6">
        <v>10843.5</v>
      </c>
      <c r="F32" s="6">
        <v>14370.5</v>
      </c>
      <c r="G32" s="6">
        <v>17211.333333333332</v>
      </c>
      <c r="H32" s="6">
        <v>5124.833333333333</v>
      </c>
      <c r="I32" s="6">
        <f t="shared" si="0"/>
        <v>191437.83333333334</v>
      </c>
    </row>
    <row r="33" spans="1:9" ht="12.75">
      <c r="A33" s="1" t="s">
        <v>59</v>
      </c>
      <c r="B33" s="1" t="s">
        <v>60</v>
      </c>
      <c r="C33" s="6">
        <v>103675.33333333333</v>
      </c>
      <c r="D33" s="6">
        <v>6383.666666666667</v>
      </c>
      <c r="E33" s="6">
        <v>26055</v>
      </c>
      <c r="F33" s="6">
        <v>13048.333333333334</v>
      </c>
      <c r="G33" s="6">
        <v>18332.833333333332</v>
      </c>
      <c r="H33" s="6">
        <v>881</v>
      </c>
      <c r="I33" s="6">
        <f t="shared" si="0"/>
        <v>168376.1666666667</v>
      </c>
    </row>
    <row r="34" spans="1:9" ht="12.75">
      <c r="A34" s="1" t="s">
        <v>61</v>
      </c>
      <c r="B34" s="1" t="s">
        <v>62</v>
      </c>
      <c r="C34" s="6">
        <v>66052.26666666666</v>
      </c>
      <c r="D34" s="6">
        <v>4153.666666666667</v>
      </c>
      <c r="E34" s="6">
        <v>7253.5</v>
      </c>
      <c r="F34" s="6">
        <v>8132</v>
      </c>
      <c r="G34" s="6">
        <v>13919.333333333334</v>
      </c>
      <c r="H34" s="6">
        <v>1064.1000000000001</v>
      </c>
      <c r="I34" s="6">
        <f t="shared" si="0"/>
        <v>100574.86666666667</v>
      </c>
    </row>
    <row r="35" spans="1:9" ht="12.75">
      <c r="A35" s="1" t="s">
        <v>63</v>
      </c>
      <c r="B35" s="1" t="s">
        <v>64</v>
      </c>
      <c r="C35" s="6">
        <v>38891.166666666664</v>
      </c>
      <c r="D35" s="6">
        <v>5606.666666666667</v>
      </c>
      <c r="E35" s="6">
        <v>13394.666666666666</v>
      </c>
      <c r="F35" s="6">
        <v>16359.5</v>
      </c>
      <c r="G35" s="6">
        <v>3013.6666666666665</v>
      </c>
      <c r="H35" s="6">
        <v>1756.8333333333333</v>
      </c>
      <c r="I35" s="6">
        <f t="shared" si="0"/>
        <v>79022.5</v>
      </c>
    </row>
    <row r="36" spans="1:9" ht="12.75">
      <c r="A36" s="1" t="s">
        <v>65</v>
      </c>
      <c r="B36" s="1" t="s">
        <v>66</v>
      </c>
      <c r="C36" s="6">
        <v>33646.666666666664</v>
      </c>
      <c r="D36" s="6">
        <v>5332.166666666667</v>
      </c>
      <c r="E36" s="6">
        <v>14289.166666666666</v>
      </c>
      <c r="F36" s="6">
        <v>6760.833333333333</v>
      </c>
      <c r="G36" s="6">
        <v>6016.333333333333</v>
      </c>
      <c r="H36" s="6">
        <v>0</v>
      </c>
      <c r="I36" s="6">
        <f t="shared" si="0"/>
        <v>66045.16666666666</v>
      </c>
    </row>
    <row r="37" spans="1:9" ht="12.75">
      <c r="A37" s="1" t="s">
        <v>67</v>
      </c>
      <c r="B37" s="1" t="s">
        <v>68</v>
      </c>
      <c r="C37" s="6">
        <v>112976</v>
      </c>
      <c r="D37" s="6">
        <v>7006.5</v>
      </c>
      <c r="E37" s="6">
        <v>18179.666666666668</v>
      </c>
      <c r="F37" s="6">
        <v>9943.166666666666</v>
      </c>
      <c r="G37" s="6">
        <v>14524.333333333334</v>
      </c>
      <c r="H37" s="6">
        <v>787.5</v>
      </c>
      <c r="I37" s="6">
        <f t="shared" si="0"/>
        <v>163417.16666666666</v>
      </c>
    </row>
    <row r="38" spans="1:9" ht="12.75">
      <c r="A38" s="1" t="s">
        <v>69</v>
      </c>
      <c r="B38" s="1" t="s">
        <v>70</v>
      </c>
      <c r="C38" s="6">
        <v>26101.5</v>
      </c>
      <c r="D38" s="6">
        <v>2719.5</v>
      </c>
      <c r="E38" s="6">
        <v>2980.1666666666665</v>
      </c>
      <c r="F38" s="6">
        <v>8306.666666666666</v>
      </c>
      <c r="G38" s="6">
        <v>3813.3333333333335</v>
      </c>
      <c r="H38" s="6">
        <v>545.6</v>
      </c>
      <c r="I38" s="6">
        <f t="shared" si="0"/>
        <v>44466.76666666667</v>
      </c>
    </row>
    <row r="39" spans="1:9" ht="12.75">
      <c r="A39" s="1" t="s">
        <v>71</v>
      </c>
      <c r="B39" s="1" t="s">
        <v>72</v>
      </c>
      <c r="C39" s="6">
        <v>28721</v>
      </c>
      <c r="D39" s="6">
        <v>3663.5</v>
      </c>
      <c r="E39" s="6">
        <v>4224.833333333333</v>
      </c>
      <c r="F39" s="6">
        <v>5419.166666666667</v>
      </c>
      <c r="G39" s="6">
        <v>3770.3333333333335</v>
      </c>
      <c r="H39" s="6">
        <v>0</v>
      </c>
      <c r="I39" s="6">
        <f t="shared" si="0"/>
        <v>45798.833333333336</v>
      </c>
    </row>
    <row r="40" spans="1:9" ht="12.75">
      <c r="A40" s="1" t="s">
        <v>73</v>
      </c>
      <c r="B40" s="1" t="s">
        <v>74</v>
      </c>
      <c r="C40" s="6">
        <v>28329.666666666668</v>
      </c>
      <c r="D40" s="6">
        <v>3436.5</v>
      </c>
      <c r="E40" s="6">
        <v>2490.1666666666665</v>
      </c>
      <c r="F40" s="6">
        <v>6725.233333333334</v>
      </c>
      <c r="G40" s="6">
        <v>3268.6666666666665</v>
      </c>
      <c r="H40" s="6">
        <v>5604.5</v>
      </c>
      <c r="I40" s="6">
        <f t="shared" si="0"/>
        <v>49854.73333333333</v>
      </c>
    </row>
    <row r="41" spans="1:9" ht="12.75">
      <c r="A41" s="1" t="s">
        <v>75</v>
      </c>
      <c r="B41" s="1" t="s">
        <v>76</v>
      </c>
      <c r="C41" s="6">
        <v>57684.833333333336</v>
      </c>
      <c r="D41" s="6">
        <v>8574.666666666666</v>
      </c>
      <c r="E41" s="6">
        <v>4784.333333333333</v>
      </c>
      <c r="F41" s="6">
        <v>10615.833333333334</v>
      </c>
      <c r="G41" s="6">
        <v>19883.666666666668</v>
      </c>
      <c r="H41" s="6">
        <v>183</v>
      </c>
      <c r="I41" s="6">
        <f t="shared" si="0"/>
        <v>101726.33333333333</v>
      </c>
    </row>
    <row r="42" spans="1:9" ht="12.75">
      <c r="A42" s="1" t="s">
        <v>77</v>
      </c>
      <c r="B42" s="1" t="s">
        <v>78</v>
      </c>
      <c r="C42" s="6">
        <v>21245.5</v>
      </c>
      <c r="D42" s="6">
        <v>4085.3333333333335</v>
      </c>
      <c r="E42" s="6">
        <v>5906.666666666667</v>
      </c>
      <c r="F42" s="6">
        <v>6293.833333333333</v>
      </c>
      <c r="G42" s="6">
        <v>1514.3333333333333</v>
      </c>
      <c r="H42" s="6">
        <v>3</v>
      </c>
      <c r="I42" s="6">
        <f t="shared" si="0"/>
        <v>39048.66666666667</v>
      </c>
    </row>
    <row r="43" spans="1:9" ht="12.75">
      <c r="A43" s="1" t="s">
        <v>79</v>
      </c>
      <c r="B43" s="1" t="s">
        <v>80</v>
      </c>
      <c r="C43" s="6">
        <v>126218.83333333333</v>
      </c>
      <c r="D43" s="6">
        <v>18688.5</v>
      </c>
      <c r="E43" s="6">
        <v>39012.666666666664</v>
      </c>
      <c r="F43" s="6">
        <v>14804.833333333334</v>
      </c>
      <c r="G43" s="6">
        <v>26043.333333333332</v>
      </c>
      <c r="H43" s="6">
        <v>233.33333333333334</v>
      </c>
      <c r="I43" s="6">
        <f t="shared" si="0"/>
        <v>225001.5</v>
      </c>
    </row>
    <row r="44" spans="1:9" ht="12.75">
      <c r="A44" s="1" t="s">
        <v>81</v>
      </c>
      <c r="B44" s="1" t="s">
        <v>82</v>
      </c>
      <c r="C44" s="6">
        <v>24027.5</v>
      </c>
      <c r="D44" s="6">
        <v>737.8333333333334</v>
      </c>
      <c r="E44" s="6">
        <v>2702.3333333333335</v>
      </c>
      <c r="F44" s="6">
        <v>3023</v>
      </c>
      <c r="G44" s="6">
        <v>2544.3333333333335</v>
      </c>
      <c r="H44" s="6">
        <v>0</v>
      </c>
      <c r="I44" s="6">
        <f t="shared" si="0"/>
        <v>33035</v>
      </c>
    </row>
    <row r="45" spans="1:9" ht="12.75">
      <c r="A45" s="1" t="s">
        <v>83</v>
      </c>
      <c r="B45" s="1" t="s">
        <v>84</v>
      </c>
      <c r="C45" s="6">
        <v>116824.66666666667</v>
      </c>
      <c r="D45" s="6">
        <v>12693.833333333334</v>
      </c>
      <c r="E45" s="6">
        <v>18609.166666666668</v>
      </c>
      <c r="F45" s="6">
        <v>11613.166666666666</v>
      </c>
      <c r="G45" s="6">
        <v>21757</v>
      </c>
      <c r="H45" s="6">
        <v>991.3333333333334</v>
      </c>
      <c r="I45" s="6">
        <f t="shared" si="0"/>
        <v>182489.16666666666</v>
      </c>
    </row>
    <row r="46" spans="1:9" ht="12.75">
      <c r="A46" s="1" t="s">
        <v>85</v>
      </c>
      <c r="B46" s="1" t="s">
        <v>86</v>
      </c>
      <c r="C46" s="6">
        <v>119026</v>
      </c>
      <c r="D46" s="6">
        <v>14582.166666666666</v>
      </c>
      <c r="E46" s="6">
        <v>10973.166666666666</v>
      </c>
      <c r="F46" s="6">
        <v>11140.833333333334</v>
      </c>
      <c r="G46" s="6">
        <v>17178.666666666668</v>
      </c>
      <c r="H46" s="6">
        <v>13164.666666666666</v>
      </c>
      <c r="I46" s="6">
        <f t="shared" si="0"/>
        <v>186065.49999999997</v>
      </c>
    </row>
    <row r="47" spans="1:9" ht="12.75">
      <c r="A47" s="1" t="s">
        <v>87</v>
      </c>
      <c r="B47" s="1" t="s">
        <v>88</v>
      </c>
      <c r="C47" s="9">
        <v>25752.333333333332</v>
      </c>
      <c r="D47" s="9">
        <v>3095</v>
      </c>
      <c r="E47" s="9">
        <v>5471.666666666667</v>
      </c>
      <c r="F47" s="9">
        <v>3060.1666666666665</v>
      </c>
      <c r="G47" s="9">
        <v>3058.3333333333335</v>
      </c>
      <c r="H47" s="9">
        <v>0</v>
      </c>
      <c r="I47" s="9">
        <f t="shared" si="0"/>
        <v>40437.5</v>
      </c>
    </row>
    <row r="48" spans="1:9" ht="12.75">
      <c r="A48" s="1" t="s">
        <v>89</v>
      </c>
      <c r="B48" s="1" t="s">
        <v>89</v>
      </c>
      <c r="C48" s="6"/>
      <c r="D48" s="6"/>
      <c r="E48" s="6"/>
      <c r="F48" s="6"/>
      <c r="G48" s="6"/>
      <c r="H48" s="6"/>
      <c r="I48" s="6"/>
    </row>
    <row r="49" spans="1:10" ht="12.75">
      <c r="A49" s="1" t="s">
        <v>89</v>
      </c>
      <c r="B49" s="1" t="s">
        <v>90</v>
      </c>
      <c r="C49" s="6">
        <f aca="true" t="shared" si="1" ref="C49:I49">SUM(C9:C47)</f>
        <v>3829908.599999999</v>
      </c>
      <c r="D49" s="6">
        <f t="shared" si="1"/>
        <v>433207.46666666673</v>
      </c>
      <c r="E49" s="6">
        <f t="shared" si="1"/>
        <v>696217.4666666664</v>
      </c>
      <c r="F49" s="6">
        <f t="shared" si="1"/>
        <v>503911.5999999999</v>
      </c>
      <c r="G49" s="6">
        <f t="shared" si="1"/>
        <v>613868.3333333333</v>
      </c>
      <c r="H49" s="6">
        <f t="shared" si="1"/>
        <v>419617.7666666664</v>
      </c>
      <c r="I49" s="6">
        <f t="shared" si="1"/>
        <v>6496731.233333334</v>
      </c>
      <c r="J49" s="4"/>
    </row>
    <row r="50" spans="3:9" ht="12.75">
      <c r="C50" s="4"/>
      <c r="D50" s="4"/>
      <c r="E50" s="4"/>
      <c r="F50" s="4"/>
      <c r="G50" s="4"/>
      <c r="H50" s="4"/>
      <c r="I50" s="4"/>
    </row>
    <row r="51" spans="1:9" ht="12.75">
      <c r="A51" s="1" t="s">
        <v>92</v>
      </c>
      <c r="D51" s="4"/>
      <c r="E51" s="4"/>
      <c r="F51" s="4"/>
      <c r="G51" s="4"/>
      <c r="H51" s="4"/>
      <c r="I51" s="4"/>
    </row>
    <row r="52" spans="1:9" ht="12.75">
      <c r="A52" s="1" t="s">
        <v>95</v>
      </c>
      <c r="C52" s="4"/>
      <c r="D52" s="4"/>
      <c r="E52" s="4"/>
      <c r="F52" s="4"/>
      <c r="G52" s="4"/>
      <c r="H52" s="4"/>
      <c r="I52" s="4"/>
    </row>
    <row r="53" spans="1:9" ht="12.75">
      <c r="A53" s="1" t="s">
        <v>93</v>
      </c>
      <c r="C53" s="4"/>
      <c r="D53" s="4"/>
      <c r="E53" s="4"/>
      <c r="F53" s="4"/>
      <c r="G53" s="4"/>
      <c r="H53" s="4"/>
      <c r="I53" s="4"/>
    </row>
    <row r="54" spans="1:9" ht="12.75">
      <c r="A54" s="1" t="s">
        <v>91</v>
      </c>
      <c r="C54" s="4"/>
      <c r="D54" s="4"/>
      <c r="E54" s="4"/>
      <c r="F54" s="4"/>
      <c r="G54" s="4"/>
      <c r="H54" s="4"/>
      <c r="I54" s="4"/>
    </row>
  </sheetData>
  <sheetProtection/>
  <printOptions horizontalCentered="1"/>
  <pageMargins left="0.5" right="0.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Leann Arsenault</cp:lastModifiedBy>
  <cp:lastPrinted>2008-08-06T15:05:25Z</cp:lastPrinted>
  <dcterms:created xsi:type="dcterms:W3CDTF">2007-03-12T15:29:37Z</dcterms:created>
  <dcterms:modified xsi:type="dcterms:W3CDTF">2015-09-17T17:45:14Z</dcterms:modified>
  <cp:category/>
  <cp:version/>
  <cp:contentType/>
  <cp:contentStatus/>
</cp:coreProperties>
</file>