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856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<sst xmlns="http://schemas.openxmlformats.org/spreadsheetml/2006/main" count="72" uniqueCount="63">
  <si>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Illinois Community College Board</t>
  </si>
  <si>
    <t>Local</t>
  </si>
  <si>
    <t>Other</t>
  </si>
  <si>
    <t>Tuition</t>
  </si>
  <si>
    <t>Dist.</t>
  </si>
  <si>
    <t>Tax</t>
  </si>
  <si>
    <t>ICCB</t>
  </si>
  <si>
    <t>State</t>
  </si>
  <si>
    <t>Federal</t>
  </si>
  <si>
    <t>and</t>
  </si>
  <si>
    <t>Misc.</t>
  </si>
  <si>
    <t>No.</t>
  </si>
  <si>
    <t>District</t>
  </si>
  <si>
    <t>Revenue</t>
  </si>
  <si>
    <t>Grants</t>
  </si>
  <si>
    <t>Fees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</si>
  <si>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</si>
  <si>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</si>
  <si>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</si>
  <si>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</si>
  <si>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</si>
  <si>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</si>
  <si>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</si>
  <si>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</si>
  <si>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</si>
  <si>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</si>
  <si>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</si>
  <si>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</si>
  <si>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</si>
  <si>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</si>
  <si>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</si>
  <si>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</si>
  <si>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</si>
  <si>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</si>
  <si>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</si>
  <si>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</si>
  <si>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</si>
  <si>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</si>
  <si>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</si>
  <si>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</si>
  <si>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</si>
  <si>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</si>
  <si>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</si>
  <si>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</si>
  <si>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</si>
  <si>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</si>
  <si>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</si>
  <si>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</si>
  <si>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</si>
  <si>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</si>
  <si>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</si>
  <si>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</si>
  <si>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</si>
  <si>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</si>
  <si>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</si>
  <si>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</si>
  <si>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</si>
  <si>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</si>
  <si>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Education, Operation and Maintenance (including PBC), Restricted Purposes, Auxiliary Services, Liability/Protection/Settlement</t>
  </si>
  <si>
    <t xml:space="preserve"> and Audit Funds</t>
  </si>
  <si>
    <t>SOURCE OF DATA:  College Audits</t>
  </si>
  <si>
    <t>Table IV-14</t>
  </si>
  <si>
    <t>FISCAL YEAR 2014 TOTAL CURRENT FUNDS* REVENUE BY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</si>
</sst>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8" fillId="0" borderId="7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5" fontId="3" fillId="34" borderId="0" xfId="0" applyNumberFormat="1" applyFont="1" applyFill="1" applyAlignment="1">
      <alignment/>
    </xf>
    <xf numFmtId="164" fontId="3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5" fontId="9" fillId="34" borderId="0" xfId="0" applyNumberFormat="1" applyFont="1" applyFill="1" applyAlignment="1">
      <alignment/>
    </xf>
    <xf numFmtId="164" fontId="9" fillId="34" borderId="0" xfId="0" applyNumberFormat="1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31">
      <selection activeCell="F18" sqref="F18"/>
    </sheetView>
  </sheetViews>
  <sheetFormatPr defaultColWidth="9.140625" defaultRowHeight="12.75"/>
  <cols>
    <col min="1" max="1" width="5.8515625" style="1" customWidth="1"/>
    <col min="2" max="2" width="14.7109375" style="1" customWidth="1"/>
    <col min="3" max="3" width="12.57421875" style="1" bestFit="1" customWidth="1"/>
    <col min="4" max="4" width="10.8515625" style="1" bestFit="1" customWidth="1"/>
    <col min="5" max="6" width="11.8515625" style="1" bestFit="1" customWidth="1"/>
    <col min="7" max="8" width="12.57421875" style="1" bestFit="1" customWidth="1"/>
    <col min="9" max="9" width="11.8515625" style="1" bestFit="1" customWidth="1"/>
    <col min="10" max="10" width="13.421875" style="1" bestFit="1" customWidth="1"/>
    <col min="11" max="16384" width="9.140625" style="1" customWidth="1"/>
  </cols>
  <sheetData>
    <row r="1" spans="1:10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 t="s">
        <v>62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4"/>
      <c r="C5" s="4" t="s">
        <v>1</v>
      </c>
      <c r="D5" s="4" t="s">
        <v>2</v>
      </c>
      <c r="E5" s="4"/>
      <c r="F5" s="4" t="s">
        <v>2</v>
      </c>
      <c r="G5" s="4"/>
      <c r="H5" s="4" t="s">
        <v>3</v>
      </c>
      <c r="I5" s="4" t="s">
        <v>2</v>
      </c>
      <c r="J5" s="4"/>
    </row>
    <row r="6" spans="1:10" ht="12.75">
      <c r="A6" s="5" t="s">
        <v>4</v>
      </c>
      <c r="B6" s="4"/>
      <c r="C6" s="4" t="s">
        <v>5</v>
      </c>
      <c r="D6" s="4" t="s">
        <v>1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/>
    </row>
    <row r="7" spans="1:10" ht="12.75">
      <c r="A7" s="6" t="s">
        <v>11</v>
      </c>
      <c r="B7" s="6" t="s">
        <v>12</v>
      </c>
      <c r="C7" s="7" t="s">
        <v>13</v>
      </c>
      <c r="D7" s="7" t="s">
        <v>13</v>
      </c>
      <c r="E7" s="7" t="s">
        <v>14</v>
      </c>
      <c r="F7" s="7" t="s">
        <v>13</v>
      </c>
      <c r="G7" s="7" t="s">
        <v>13</v>
      </c>
      <c r="H7" s="7" t="s">
        <v>15</v>
      </c>
      <c r="I7" s="7" t="s">
        <v>13</v>
      </c>
      <c r="J7" s="7" t="s">
        <v>16</v>
      </c>
    </row>
    <row r="8" spans="1:10" ht="12.75">
      <c r="A8" s="5"/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5">
        <v>503</v>
      </c>
      <c r="B9" s="8" t="s">
        <v>17</v>
      </c>
      <c r="C9" s="9">
        <v>11397675</v>
      </c>
      <c r="D9" s="9">
        <v>1365551</v>
      </c>
      <c r="E9" s="9">
        <v>8350260</v>
      </c>
      <c r="F9" s="9">
        <v>1542390</v>
      </c>
      <c r="G9" s="9">
        <v>9995924</v>
      </c>
      <c r="H9" s="9">
        <v>17026842</v>
      </c>
      <c r="I9" s="9">
        <v>4644666</v>
      </c>
      <c r="J9" s="10">
        <f aca="true" t="shared" si="0" ref="J9:J47">SUM(C9:I9)</f>
        <v>54323308</v>
      </c>
    </row>
    <row r="10" spans="1:10" ht="12.75">
      <c r="A10" s="5">
        <v>508</v>
      </c>
      <c r="B10" s="8" t="s">
        <v>18</v>
      </c>
      <c r="C10" s="9">
        <v>117626061</v>
      </c>
      <c r="D10" s="9">
        <v>4982092</v>
      </c>
      <c r="E10" s="9">
        <v>64104563</v>
      </c>
      <c r="F10" s="9">
        <v>14924063</v>
      </c>
      <c r="G10" s="9">
        <v>121249812</v>
      </c>
      <c r="H10" s="9">
        <v>110456614</v>
      </c>
      <c r="I10" s="9">
        <v>11259617</v>
      </c>
      <c r="J10" s="10">
        <f t="shared" si="0"/>
        <v>444602822</v>
      </c>
    </row>
    <row r="11" spans="1:10" ht="12.75">
      <c r="A11" s="5">
        <v>507</v>
      </c>
      <c r="B11" s="8" t="s">
        <v>19</v>
      </c>
      <c r="C11" s="9">
        <v>4730355</v>
      </c>
      <c r="D11" s="9">
        <v>643408</v>
      </c>
      <c r="E11" s="9">
        <v>4470308</v>
      </c>
      <c r="F11" s="9">
        <v>594597</v>
      </c>
      <c r="G11" s="9">
        <v>5887239</v>
      </c>
      <c r="H11" s="9">
        <v>6888925</v>
      </c>
      <c r="I11" s="9">
        <v>2010444</v>
      </c>
      <c r="J11" s="10">
        <f t="shared" si="0"/>
        <v>25225276</v>
      </c>
    </row>
    <row r="12" spans="1:10" ht="12.75">
      <c r="A12" s="5">
        <v>502</v>
      </c>
      <c r="B12" s="8" t="s">
        <v>20</v>
      </c>
      <c r="C12" s="9">
        <v>82313861</v>
      </c>
      <c r="D12" s="9">
        <v>2298761</v>
      </c>
      <c r="E12" s="9">
        <v>15453243</v>
      </c>
      <c r="F12" s="9">
        <v>37705205</v>
      </c>
      <c r="G12" s="9">
        <v>30087033</v>
      </c>
      <c r="H12" s="9">
        <v>88152418</v>
      </c>
      <c r="I12" s="9">
        <v>6978031</v>
      </c>
      <c r="J12" s="10">
        <f t="shared" si="0"/>
        <v>262988552</v>
      </c>
    </row>
    <row r="13" spans="1:10" ht="12.75">
      <c r="A13" s="5">
        <v>509</v>
      </c>
      <c r="B13" s="8" t="s">
        <v>21</v>
      </c>
      <c r="C13" s="9">
        <v>46206690</v>
      </c>
      <c r="D13" s="9">
        <v>4080</v>
      </c>
      <c r="E13" s="9">
        <v>6408654</v>
      </c>
      <c r="F13" s="9">
        <v>0</v>
      </c>
      <c r="G13" s="9">
        <v>19083437</v>
      </c>
      <c r="H13" s="9">
        <v>23667097</v>
      </c>
      <c r="I13" s="9">
        <v>8416738</v>
      </c>
      <c r="J13" s="10">
        <f t="shared" si="0"/>
        <v>103786696</v>
      </c>
    </row>
    <row r="14" spans="1:10" ht="12.75">
      <c r="A14" s="5">
        <v>512</v>
      </c>
      <c r="B14" s="8" t="s">
        <v>22</v>
      </c>
      <c r="C14" s="9">
        <v>54184718</v>
      </c>
      <c r="D14" s="9">
        <v>1132787</v>
      </c>
      <c r="E14" s="9">
        <v>7414976</v>
      </c>
      <c r="F14" s="9">
        <v>2694937</v>
      </c>
      <c r="G14" s="9">
        <v>15795214</v>
      </c>
      <c r="H14" s="9">
        <v>49885710</v>
      </c>
      <c r="I14" s="9">
        <v>4987651</v>
      </c>
      <c r="J14" s="10">
        <f t="shared" si="0"/>
        <v>136095993</v>
      </c>
    </row>
    <row r="15" spans="1:10" ht="12.75">
      <c r="A15" s="5">
        <v>540</v>
      </c>
      <c r="B15" s="8" t="s">
        <v>23</v>
      </c>
      <c r="C15" s="9">
        <v>13848474</v>
      </c>
      <c r="D15" s="9">
        <v>4551500</v>
      </c>
      <c r="E15" s="9">
        <v>2483342</v>
      </c>
      <c r="F15" s="9">
        <v>969177</v>
      </c>
      <c r="G15" s="9">
        <v>6210332</v>
      </c>
      <c r="H15" s="9">
        <v>16690697</v>
      </c>
      <c r="I15" s="9">
        <v>3772297</v>
      </c>
      <c r="J15" s="10">
        <f t="shared" si="0"/>
        <v>48525819</v>
      </c>
    </row>
    <row r="16" spans="1:10" ht="12.75">
      <c r="A16" s="5">
        <v>519</v>
      </c>
      <c r="B16" s="8" t="s">
        <v>24</v>
      </c>
      <c r="C16" s="9">
        <v>7447303</v>
      </c>
      <c r="D16" s="9">
        <v>0</v>
      </c>
      <c r="E16" s="9">
        <v>2291023</v>
      </c>
      <c r="F16" s="9">
        <v>150647</v>
      </c>
      <c r="G16" s="9">
        <v>6067262</v>
      </c>
      <c r="H16" s="9">
        <v>5983974</v>
      </c>
      <c r="I16" s="9">
        <v>2466523</v>
      </c>
      <c r="J16" s="10">
        <f t="shared" si="0"/>
        <v>24406732</v>
      </c>
    </row>
    <row r="17" spans="1:10" ht="12.75">
      <c r="A17" s="5">
        <v>514</v>
      </c>
      <c r="B17" s="8" t="s">
        <v>25</v>
      </c>
      <c r="C17" s="9">
        <v>17389451</v>
      </c>
      <c r="D17" s="9">
        <v>2927177</v>
      </c>
      <c r="E17" s="9">
        <v>8043193</v>
      </c>
      <c r="F17" s="9">
        <v>14629092</v>
      </c>
      <c r="G17" s="9">
        <v>14652585</v>
      </c>
      <c r="H17" s="9">
        <v>22369434</v>
      </c>
      <c r="I17" s="9">
        <v>11167425</v>
      </c>
      <c r="J17" s="10">
        <f t="shared" si="0"/>
        <v>91178357</v>
      </c>
    </row>
    <row r="18" spans="1:10" ht="12.75">
      <c r="A18" s="5">
        <v>529</v>
      </c>
      <c r="B18" s="8" t="s">
        <v>26</v>
      </c>
      <c r="C18" s="9">
        <v>4607393</v>
      </c>
      <c r="D18" s="9">
        <v>0</v>
      </c>
      <c r="E18" s="9">
        <v>14325777</v>
      </c>
      <c r="F18" s="9">
        <v>284326</v>
      </c>
      <c r="G18" s="9">
        <v>11364826</v>
      </c>
      <c r="H18" s="9">
        <v>13556881</v>
      </c>
      <c r="I18" s="9">
        <v>3692707</v>
      </c>
      <c r="J18" s="10">
        <f t="shared" si="0"/>
        <v>47831910</v>
      </c>
    </row>
    <row r="19" spans="1:10" ht="12.75">
      <c r="A19" s="5">
        <v>513</v>
      </c>
      <c r="B19" s="8" t="s">
        <v>27</v>
      </c>
      <c r="C19" s="9">
        <v>8150648</v>
      </c>
      <c r="D19" s="9">
        <v>1678833</v>
      </c>
      <c r="E19" s="9">
        <v>2728378</v>
      </c>
      <c r="F19" s="9">
        <v>343860</v>
      </c>
      <c r="G19" s="9">
        <v>5855095</v>
      </c>
      <c r="H19" s="9">
        <v>8163490</v>
      </c>
      <c r="I19" s="9">
        <v>3939703</v>
      </c>
      <c r="J19" s="10">
        <f t="shared" si="0"/>
        <v>30860007</v>
      </c>
    </row>
    <row r="20" spans="1:10" ht="12.75">
      <c r="A20" s="5">
        <v>525</v>
      </c>
      <c r="B20" s="8" t="s">
        <v>28</v>
      </c>
      <c r="C20" s="9">
        <v>45488938</v>
      </c>
      <c r="D20" s="9">
        <v>2061731</v>
      </c>
      <c r="E20" s="9">
        <v>8845006</v>
      </c>
      <c r="F20" s="9">
        <v>1915907</v>
      </c>
      <c r="G20" s="9">
        <v>17329176</v>
      </c>
      <c r="H20" s="9">
        <v>34181919</v>
      </c>
      <c r="I20" s="9">
        <v>9405079</v>
      </c>
      <c r="J20" s="10">
        <f t="shared" si="0"/>
        <v>119227756</v>
      </c>
    </row>
    <row r="21" spans="1:10" ht="12.75">
      <c r="A21" s="5">
        <v>520</v>
      </c>
      <c r="B21" s="8" t="s">
        <v>29</v>
      </c>
      <c r="C21" s="9">
        <v>7335522</v>
      </c>
      <c r="D21" s="9">
        <v>0</v>
      </c>
      <c r="E21" s="9">
        <v>8046952</v>
      </c>
      <c r="F21" s="9">
        <v>285608</v>
      </c>
      <c r="G21" s="9">
        <v>14257119</v>
      </c>
      <c r="H21" s="9">
        <v>10271399</v>
      </c>
      <c r="I21" s="9">
        <v>9163558</v>
      </c>
      <c r="J21" s="10">
        <f t="shared" si="0"/>
        <v>49360158</v>
      </c>
    </row>
    <row r="22" spans="1:10" ht="12.75">
      <c r="A22" s="5">
        <v>501</v>
      </c>
      <c r="B22" s="8" t="s">
        <v>30</v>
      </c>
      <c r="C22" s="9">
        <v>5770089</v>
      </c>
      <c r="D22" s="9">
        <v>504604</v>
      </c>
      <c r="E22" s="9">
        <v>9946442</v>
      </c>
      <c r="F22" s="9">
        <v>791399</v>
      </c>
      <c r="G22" s="9">
        <v>10435325</v>
      </c>
      <c r="H22" s="9">
        <v>14032177</v>
      </c>
      <c r="I22" s="9">
        <v>3402033</v>
      </c>
      <c r="J22" s="10">
        <f t="shared" si="0"/>
        <v>44882069</v>
      </c>
    </row>
    <row r="23" spans="1:10" ht="12.75">
      <c r="A23" s="5">
        <v>523</v>
      </c>
      <c r="B23" s="8" t="s">
        <v>31</v>
      </c>
      <c r="C23" s="9">
        <v>8569901</v>
      </c>
      <c r="D23" s="9">
        <v>717153</v>
      </c>
      <c r="E23" s="9">
        <v>5026624</v>
      </c>
      <c r="F23" s="9">
        <v>1420529</v>
      </c>
      <c r="G23" s="9">
        <v>14637375</v>
      </c>
      <c r="H23" s="9">
        <v>11219202</v>
      </c>
      <c r="I23" s="9">
        <v>6271696</v>
      </c>
      <c r="J23" s="10">
        <f t="shared" si="0"/>
        <v>47862480</v>
      </c>
    </row>
    <row r="24" spans="1:10" ht="12.75">
      <c r="A24" s="5">
        <v>532</v>
      </c>
      <c r="B24" s="8" t="s">
        <v>32</v>
      </c>
      <c r="C24" s="9">
        <v>61798475</v>
      </c>
      <c r="D24" s="9">
        <v>1848336</v>
      </c>
      <c r="E24" s="9">
        <v>9788353</v>
      </c>
      <c r="F24" s="9">
        <v>1690138</v>
      </c>
      <c r="G24" s="9">
        <v>19761486</v>
      </c>
      <c r="H24" s="9">
        <v>27675971</v>
      </c>
      <c r="I24" s="9">
        <v>14421232</v>
      </c>
      <c r="J24" s="10">
        <f t="shared" si="0"/>
        <v>136983991</v>
      </c>
    </row>
    <row r="25" spans="1:10" ht="12.75">
      <c r="A25" s="5">
        <v>517</v>
      </c>
      <c r="B25" s="8" t="s">
        <v>33</v>
      </c>
      <c r="C25" s="9">
        <v>7953686</v>
      </c>
      <c r="D25" s="9">
        <v>806796</v>
      </c>
      <c r="E25" s="9">
        <v>12337532</v>
      </c>
      <c r="F25" s="9">
        <v>7907393</v>
      </c>
      <c r="G25" s="9">
        <v>8679321</v>
      </c>
      <c r="H25" s="9">
        <v>13835028</v>
      </c>
      <c r="I25" s="9">
        <v>4271498</v>
      </c>
      <c r="J25" s="10">
        <f t="shared" si="0"/>
        <v>55791254</v>
      </c>
    </row>
    <row r="26" spans="1:10" ht="12.75">
      <c r="A26" s="5">
        <v>536</v>
      </c>
      <c r="B26" s="8" t="s">
        <v>34</v>
      </c>
      <c r="C26" s="9">
        <v>12956556</v>
      </c>
      <c r="D26" s="9">
        <v>45584</v>
      </c>
      <c r="E26" s="9">
        <v>6907373</v>
      </c>
      <c r="F26" s="9">
        <v>1358804</v>
      </c>
      <c r="G26" s="9">
        <v>14500741</v>
      </c>
      <c r="H26" s="9">
        <v>12521365</v>
      </c>
      <c r="I26" s="9">
        <v>4085222</v>
      </c>
      <c r="J26" s="10">
        <f t="shared" si="0"/>
        <v>52375645</v>
      </c>
    </row>
    <row r="27" spans="1:10" ht="12.75">
      <c r="A27" s="5">
        <v>526</v>
      </c>
      <c r="B27" s="8" t="s">
        <v>35</v>
      </c>
      <c r="C27" s="9">
        <v>25028495</v>
      </c>
      <c r="D27" s="9">
        <v>0</v>
      </c>
      <c r="E27" s="9">
        <v>4101469</v>
      </c>
      <c r="F27" s="9">
        <v>1286071</v>
      </c>
      <c r="G27" s="9">
        <v>16851502</v>
      </c>
      <c r="H27" s="9">
        <v>16753491</v>
      </c>
      <c r="I27" s="9">
        <v>7290599</v>
      </c>
      <c r="J27" s="10">
        <f t="shared" si="0"/>
        <v>71311627</v>
      </c>
    </row>
    <row r="28" spans="1:10" ht="12.75">
      <c r="A28" s="5">
        <v>530</v>
      </c>
      <c r="B28" s="8" t="s">
        <v>36</v>
      </c>
      <c r="C28" s="9">
        <v>8392405</v>
      </c>
      <c r="D28" s="9">
        <v>24687</v>
      </c>
      <c r="E28" s="9">
        <v>12870966</v>
      </c>
      <c r="F28" s="9">
        <v>453530</v>
      </c>
      <c r="G28" s="9">
        <v>10448691</v>
      </c>
      <c r="H28" s="9">
        <v>14156792</v>
      </c>
      <c r="I28" s="9">
        <v>3046458</v>
      </c>
      <c r="J28" s="10">
        <f t="shared" si="0"/>
        <v>49393529</v>
      </c>
    </row>
    <row r="29" spans="1:10" ht="12.75">
      <c r="A29" s="5">
        <v>528</v>
      </c>
      <c r="B29" s="8" t="s">
        <v>37</v>
      </c>
      <c r="C29" s="9">
        <v>28232163</v>
      </c>
      <c r="D29" s="9">
        <v>2408</v>
      </c>
      <c r="E29" s="9">
        <v>2626580</v>
      </c>
      <c r="F29" s="9">
        <v>850645</v>
      </c>
      <c r="G29" s="9">
        <v>7847382</v>
      </c>
      <c r="H29" s="9">
        <v>14814169</v>
      </c>
      <c r="I29" s="9">
        <v>5123015</v>
      </c>
      <c r="J29" s="10">
        <f t="shared" si="0"/>
        <v>59496362</v>
      </c>
    </row>
    <row r="30" spans="1:10" ht="12.75">
      <c r="A30" s="5">
        <v>524</v>
      </c>
      <c r="B30" s="8" t="s">
        <v>38</v>
      </c>
      <c r="C30" s="9">
        <v>27674460</v>
      </c>
      <c r="D30" s="9">
        <v>14333</v>
      </c>
      <c r="E30" s="9">
        <v>9675167</v>
      </c>
      <c r="F30" s="9">
        <v>2231822</v>
      </c>
      <c r="G30" s="9">
        <v>22464967</v>
      </c>
      <c r="H30" s="9">
        <v>50404580</v>
      </c>
      <c r="I30" s="9">
        <v>10081556</v>
      </c>
      <c r="J30" s="10">
        <f t="shared" si="0"/>
        <v>122546885</v>
      </c>
    </row>
    <row r="31" spans="1:10" ht="12.75">
      <c r="A31" s="5">
        <v>527</v>
      </c>
      <c r="B31" s="8" t="s">
        <v>39</v>
      </c>
      <c r="C31" s="9">
        <v>7928919</v>
      </c>
      <c r="D31" s="9">
        <v>23650</v>
      </c>
      <c r="E31" s="9">
        <v>5369963</v>
      </c>
      <c r="F31" s="9">
        <v>6633744</v>
      </c>
      <c r="G31" s="9">
        <v>9894236</v>
      </c>
      <c r="H31" s="9">
        <v>9360129</v>
      </c>
      <c r="I31" s="9">
        <v>2164197</v>
      </c>
      <c r="J31" s="10">
        <f t="shared" si="0"/>
        <v>41374838</v>
      </c>
    </row>
    <row r="32" spans="1:10" ht="12.75">
      <c r="A32" s="5">
        <v>535</v>
      </c>
      <c r="B32" s="8" t="s">
        <v>40</v>
      </c>
      <c r="C32" s="9">
        <v>44791429</v>
      </c>
      <c r="D32" s="9">
        <v>184292</v>
      </c>
      <c r="E32" s="9">
        <v>6439415</v>
      </c>
      <c r="F32" s="9">
        <v>1039906</v>
      </c>
      <c r="G32" s="9">
        <v>9575705</v>
      </c>
      <c r="H32" s="9">
        <v>20991754</v>
      </c>
      <c r="I32" s="9">
        <v>13477673</v>
      </c>
      <c r="J32" s="10">
        <f t="shared" si="0"/>
        <v>96500174</v>
      </c>
    </row>
    <row r="33" spans="1:10" ht="12.75">
      <c r="A33" s="5">
        <v>505</v>
      </c>
      <c r="B33" s="8" t="s">
        <v>41</v>
      </c>
      <c r="C33" s="9">
        <v>19867318</v>
      </c>
      <c r="D33" s="9">
        <v>2504648</v>
      </c>
      <c r="E33" s="9">
        <v>6205210</v>
      </c>
      <c r="F33" s="9">
        <v>2248101</v>
      </c>
      <c r="G33" s="9">
        <v>23825297</v>
      </c>
      <c r="H33" s="9">
        <v>27682963</v>
      </c>
      <c r="I33" s="9">
        <v>6279445</v>
      </c>
      <c r="J33" s="10">
        <f t="shared" si="0"/>
        <v>88612982</v>
      </c>
    </row>
    <row r="34" spans="1:10" ht="12.75">
      <c r="A34" s="5">
        <v>515</v>
      </c>
      <c r="B34" s="8" t="s">
        <v>42</v>
      </c>
      <c r="C34" s="9">
        <v>12583984</v>
      </c>
      <c r="D34" s="9">
        <v>479996</v>
      </c>
      <c r="E34" s="9">
        <v>3222610</v>
      </c>
      <c r="F34" s="9">
        <v>1846804</v>
      </c>
      <c r="G34" s="9">
        <v>11793911</v>
      </c>
      <c r="H34" s="9">
        <v>15416610</v>
      </c>
      <c r="I34" s="9">
        <v>8307611</v>
      </c>
      <c r="J34" s="10">
        <f t="shared" si="0"/>
        <v>53651526</v>
      </c>
    </row>
    <row r="35" spans="1:10" ht="12.75">
      <c r="A35" s="5">
        <v>521</v>
      </c>
      <c r="B35" s="8" t="s">
        <v>43</v>
      </c>
      <c r="C35" s="9">
        <v>3027828</v>
      </c>
      <c r="D35" s="9">
        <v>436481</v>
      </c>
      <c r="E35" s="9">
        <v>9026742</v>
      </c>
      <c r="F35" s="9">
        <v>561211</v>
      </c>
      <c r="G35" s="9">
        <v>7537167</v>
      </c>
      <c r="H35" s="9">
        <v>9160182</v>
      </c>
      <c r="I35" s="9">
        <v>4441010</v>
      </c>
      <c r="J35" s="10">
        <f t="shared" si="0"/>
        <v>34190621</v>
      </c>
    </row>
    <row r="36" spans="1:10" ht="12.75">
      <c r="A36" s="5">
        <v>537</v>
      </c>
      <c r="B36" s="8" t="s">
        <v>44</v>
      </c>
      <c r="C36" s="9">
        <v>8648954</v>
      </c>
      <c r="D36" s="9">
        <v>0</v>
      </c>
      <c r="E36" s="9">
        <v>2742096</v>
      </c>
      <c r="F36" s="9">
        <v>1500565</v>
      </c>
      <c r="G36" s="9">
        <v>7762439</v>
      </c>
      <c r="H36" s="9">
        <v>6641595</v>
      </c>
      <c r="I36" s="9">
        <v>2763731</v>
      </c>
      <c r="J36" s="10">
        <f t="shared" si="0"/>
        <v>30059380</v>
      </c>
    </row>
    <row r="37" spans="1:10" ht="12.75">
      <c r="A37" s="5">
        <v>511</v>
      </c>
      <c r="B37" s="8" t="s">
        <v>45</v>
      </c>
      <c r="C37" s="9">
        <v>19646378</v>
      </c>
      <c r="D37" s="9">
        <v>460115</v>
      </c>
      <c r="E37" s="9">
        <v>6763872</v>
      </c>
      <c r="F37" s="9">
        <v>1474132</v>
      </c>
      <c r="G37" s="9">
        <v>17582893</v>
      </c>
      <c r="H37" s="9">
        <v>18101468</v>
      </c>
      <c r="I37" s="9">
        <v>3654942</v>
      </c>
      <c r="J37" s="10">
        <f t="shared" si="0"/>
        <v>67683800</v>
      </c>
    </row>
    <row r="38" spans="1:10" ht="12.75">
      <c r="A38" s="5">
        <v>518</v>
      </c>
      <c r="B38" s="8" t="s">
        <v>46</v>
      </c>
      <c r="C38" s="9">
        <v>6299705</v>
      </c>
      <c r="D38" s="9">
        <v>16630</v>
      </c>
      <c r="E38" s="9">
        <v>2701029</v>
      </c>
      <c r="F38" s="9">
        <v>796760</v>
      </c>
      <c r="G38" s="9">
        <v>6273895</v>
      </c>
      <c r="H38" s="9">
        <v>6730442</v>
      </c>
      <c r="I38" s="9">
        <v>1005179</v>
      </c>
      <c r="J38" s="10">
        <f t="shared" si="0"/>
        <v>23823640</v>
      </c>
    </row>
    <row r="39" spans="1:10" ht="12.75">
      <c r="A39" s="5">
        <v>506</v>
      </c>
      <c r="B39" s="8" t="s">
        <v>47</v>
      </c>
      <c r="C39" s="9">
        <v>4891926</v>
      </c>
      <c r="D39" s="9">
        <v>0</v>
      </c>
      <c r="E39" s="9">
        <v>2637963</v>
      </c>
      <c r="F39" s="9">
        <v>454296</v>
      </c>
      <c r="G39" s="9">
        <v>5577698</v>
      </c>
      <c r="H39" s="9">
        <v>5311418</v>
      </c>
      <c r="I39" s="9">
        <v>2620193</v>
      </c>
      <c r="J39" s="10">
        <f t="shared" si="0"/>
        <v>21493494</v>
      </c>
    </row>
    <row r="40" spans="1:10" ht="12.75">
      <c r="A40" s="5">
        <v>531</v>
      </c>
      <c r="B40" s="8" t="s">
        <v>48</v>
      </c>
      <c r="C40" s="9">
        <v>2450152</v>
      </c>
      <c r="D40" s="9">
        <v>490800</v>
      </c>
      <c r="E40" s="9">
        <v>6282723</v>
      </c>
      <c r="F40" s="9">
        <v>64400</v>
      </c>
      <c r="G40" s="9">
        <v>4291605</v>
      </c>
      <c r="H40" s="9">
        <v>4976497</v>
      </c>
      <c r="I40" s="9">
        <v>1414411</v>
      </c>
      <c r="J40" s="10">
        <f t="shared" si="0"/>
        <v>19970588</v>
      </c>
    </row>
    <row r="41" spans="1:10" ht="12.75">
      <c r="A41" s="5">
        <v>510</v>
      </c>
      <c r="B41" s="8" t="s">
        <v>49</v>
      </c>
      <c r="C41" s="9">
        <v>13170381</v>
      </c>
      <c r="D41" s="9">
        <v>570292</v>
      </c>
      <c r="E41" s="9">
        <v>5688007</v>
      </c>
      <c r="F41" s="9">
        <v>245177</v>
      </c>
      <c r="G41" s="9">
        <v>15801620</v>
      </c>
      <c r="H41" s="9">
        <v>14134639</v>
      </c>
      <c r="I41" s="9">
        <v>3691482</v>
      </c>
      <c r="J41" s="10">
        <f t="shared" si="0"/>
        <v>53301598</v>
      </c>
    </row>
    <row r="42" spans="1:10" ht="12.75">
      <c r="A42" s="5">
        <v>533</v>
      </c>
      <c r="B42" s="8" t="s">
        <v>50</v>
      </c>
      <c r="C42" s="9">
        <v>2608826</v>
      </c>
      <c r="D42" s="9">
        <v>227357</v>
      </c>
      <c r="E42" s="9">
        <v>5174474</v>
      </c>
      <c r="F42" s="9">
        <v>280975</v>
      </c>
      <c r="G42" s="9">
        <v>3900802</v>
      </c>
      <c r="H42" s="9">
        <v>4465689</v>
      </c>
      <c r="I42" s="9">
        <v>1694876</v>
      </c>
      <c r="J42" s="10">
        <f t="shared" si="0"/>
        <v>18352999</v>
      </c>
    </row>
    <row r="43" spans="1:10" ht="12.75">
      <c r="A43" s="5">
        <v>522</v>
      </c>
      <c r="B43" s="8" t="s">
        <v>51</v>
      </c>
      <c r="C43" s="9">
        <v>21712903</v>
      </c>
      <c r="D43" s="9">
        <v>3382163</v>
      </c>
      <c r="E43" s="9">
        <v>15946511</v>
      </c>
      <c r="F43" s="9">
        <v>4427122</v>
      </c>
      <c r="G43" s="9">
        <v>20745439</v>
      </c>
      <c r="H43" s="9">
        <v>29855936</v>
      </c>
      <c r="I43" s="9">
        <v>2287453</v>
      </c>
      <c r="J43" s="10">
        <f t="shared" si="0"/>
        <v>98357527</v>
      </c>
    </row>
    <row r="44" spans="1:10" ht="12.75">
      <c r="A44" s="5">
        <v>534</v>
      </c>
      <c r="B44" s="8" t="s">
        <v>52</v>
      </c>
      <c r="C44" s="9">
        <v>2778555</v>
      </c>
      <c r="D44" s="9">
        <v>912474</v>
      </c>
      <c r="E44" s="9">
        <v>1783450</v>
      </c>
      <c r="F44" s="9">
        <v>40000</v>
      </c>
      <c r="G44" s="9">
        <v>2987361</v>
      </c>
      <c r="H44" s="9">
        <v>4570534</v>
      </c>
      <c r="I44" s="9">
        <v>1029156</v>
      </c>
      <c r="J44" s="10">
        <f t="shared" si="0"/>
        <v>14101530</v>
      </c>
    </row>
    <row r="45" spans="1:10" ht="12.75">
      <c r="A45" s="5">
        <v>504</v>
      </c>
      <c r="B45" s="8" t="s">
        <v>53</v>
      </c>
      <c r="C45" s="9">
        <v>24593047</v>
      </c>
      <c r="D45" s="9">
        <v>189718</v>
      </c>
      <c r="E45" s="9">
        <v>8238439</v>
      </c>
      <c r="F45" s="9">
        <v>2236872</v>
      </c>
      <c r="G45" s="9">
        <v>15572078</v>
      </c>
      <c r="H45" s="9">
        <v>26429490</v>
      </c>
      <c r="I45" s="9">
        <v>1414675</v>
      </c>
      <c r="J45" s="10">
        <f t="shared" si="0"/>
        <v>78674319</v>
      </c>
    </row>
    <row r="46" spans="1:10" ht="12.75">
      <c r="A46" s="5">
        <v>516</v>
      </c>
      <c r="B46" s="8" t="s">
        <v>54</v>
      </c>
      <c r="C46" s="9">
        <v>38026776</v>
      </c>
      <c r="D46" s="9">
        <v>939216</v>
      </c>
      <c r="E46" s="9">
        <v>5786624</v>
      </c>
      <c r="F46" s="9">
        <v>192303</v>
      </c>
      <c r="G46" s="9">
        <v>13227216</v>
      </c>
      <c r="H46" s="9">
        <v>20577627</v>
      </c>
      <c r="I46" s="9">
        <v>7875341</v>
      </c>
      <c r="J46" s="10">
        <f t="shared" si="0"/>
        <v>86625103</v>
      </c>
    </row>
    <row r="47" spans="1:10" s="2" customFormat="1" ht="12.75">
      <c r="A47" s="6">
        <v>539</v>
      </c>
      <c r="B47" s="11" t="s">
        <v>55</v>
      </c>
      <c r="C47" s="12">
        <v>4648947</v>
      </c>
      <c r="D47" s="12">
        <v>514917</v>
      </c>
      <c r="E47" s="12">
        <v>2663310</v>
      </c>
      <c r="F47" s="12">
        <v>145505</v>
      </c>
      <c r="G47" s="12">
        <v>5646539</v>
      </c>
      <c r="H47" s="12">
        <v>6863478</v>
      </c>
      <c r="I47" s="12">
        <v>4263731</v>
      </c>
      <c r="J47" s="13">
        <f t="shared" si="0"/>
        <v>24746427</v>
      </c>
    </row>
    <row r="48" spans="1:10" ht="12.75">
      <c r="A48" s="8" t="s">
        <v>56</v>
      </c>
      <c r="B48" s="8" t="s">
        <v>56</v>
      </c>
      <c r="C48" s="10"/>
      <c r="D48" s="10"/>
      <c r="E48" s="10"/>
      <c r="F48" s="10"/>
      <c r="G48" s="10"/>
      <c r="H48" s="10"/>
      <c r="I48" s="10"/>
      <c r="J48" s="10"/>
    </row>
    <row r="49" spans="1:10" ht="12.75">
      <c r="A49" s="8" t="s">
        <v>56</v>
      </c>
      <c r="B49" s="8" t="s">
        <v>57</v>
      </c>
      <c r="C49" s="10">
        <f aca="true" t="shared" si="1" ref="C49:J49">SUM(C9:C47)</f>
        <v>844779347</v>
      </c>
      <c r="D49" s="10">
        <f t="shared" si="1"/>
        <v>36942570</v>
      </c>
      <c r="E49" s="10">
        <f t="shared" si="1"/>
        <v>322918619</v>
      </c>
      <c r="F49" s="10">
        <f t="shared" si="1"/>
        <v>118218013</v>
      </c>
      <c r="G49" s="10">
        <f t="shared" si="1"/>
        <v>585457745</v>
      </c>
      <c r="H49" s="10">
        <f t="shared" si="1"/>
        <v>813978626</v>
      </c>
      <c r="I49" s="10">
        <f t="shared" si="1"/>
        <v>208282854</v>
      </c>
      <c r="J49" s="10">
        <f t="shared" si="1"/>
        <v>2930577774</v>
      </c>
    </row>
    <row r="50" spans="1:10" ht="12.7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2.75">
      <c r="A51" s="8" t="s">
        <v>58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8" t="s">
        <v>59</v>
      </c>
      <c r="B52" s="8"/>
      <c r="C52" s="8"/>
      <c r="D52" s="8"/>
      <c r="E52" s="8"/>
      <c r="F52" s="8"/>
      <c r="G52" s="8"/>
      <c r="H52" s="8"/>
      <c r="I52" s="8"/>
      <c r="J52" s="8"/>
    </row>
    <row r="53" spans="1:10" ht="12.75">
      <c r="A53" s="8" t="s">
        <v>60</v>
      </c>
      <c r="B53" s="8"/>
      <c r="C53" s="8"/>
      <c r="D53" s="8"/>
      <c r="E53" s="8"/>
      <c r="F53" s="8"/>
      <c r="G53" s="8"/>
      <c r="H53" s="8"/>
      <c r="I53" s="8"/>
      <c r="J53" s="8"/>
    </row>
    <row r="54" spans="1:10" ht="12.75">
      <c r="A54" s="8"/>
      <c r="B54" s="8"/>
      <c r="C54" s="8"/>
      <c r="D54" s="8"/>
      <c r="E54" s="8"/>
      <c r="F54" s="8"/>
      <c r="G54" s="8"/>
      <c r="H54" s="8"/>
      <c r="I54" s="8"/>
      <c r="J54" s="8"/>
    </row>
  </sheetData>
  <sheetProtection/>
  <printOptions horizontalCentered="1"/>
  <pageMargins left="0.75" right="0.7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 Arsenault</dc:creator>
  <cp:keywords/>
  <dc:description/>
  <cp:lastModifiedBy>Leann Arsenault</cp:lastModifiedBy>
  <cp:lastPrinted>2016-01-20T20:00:16Z</cp:lastPrinted>
  <dcterms:created xsi:type="dcterms:W3CDTF">2007-04-03T14:10:18Z</dcterms:created>
  <dcterms:modified xsi:type="dcterms:W3CDTF">2016-01-20T20:01:27Z</dcterms:modified>
  <cp:category/>
  <cp:version/>
  <cp:contentType/>
  <cp:contentStatus/>
</cp:coreProperties>
</file>