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1000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<sst xmlns="http://schemas.openxmlformats.org/spreadsheetml/2006/main" count="66" uniqueCount="64">
  <si>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Illinois Community College Board</t>
  </si>
  <si>
    <t>Dist.</t>
  </si>
  <si>
    <t>Employee</t>
  </si>
  <si>
    <t>Contract.</t>
  </si>
  <si>
    <t>General</t>
  </si>
  <si>
    <t>Fixed</t>
  </si>
  <si>
    <t>Capital</t>
  </si>
  <si>
    <t>No.</t>
  </si>
  <si>
    <t>District/College</t>
  </si>
  <si>
    <t>Salaries</t>
  </si>
  <si>
    <t>Benefits</t>
  </si>
  <si>
    <t>Services</t>
  </si>
  <si>
    <t>Materials</t>
  </si>
  <si>
    <t>Travel</t>
  </si>
  <si>
    <t>Charges</t>
  </si>
  <si>
    <t>Utilities</t>
  </si>
  <si>
    <t>Outlay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</si>
  <si>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</si>
  <si>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</si>
  <si>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</si>
  <si>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</si>
  <si>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</si>
  <si>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</si>
  <si>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</si>
  <si>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</si>
  <si>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</si>
  <si>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</si>
  <si>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</si>
  <si>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</si>
  <si>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</si>
  <si>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</si>
  <si>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</si>
  <si>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</si>
  <si>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</si>
  <si>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</si>
  <si>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</si>
  <si>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</si>
  <si>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</si>
  <si>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</si>
  <si>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</si>
  <si>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</si>
  <si>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</si>
  <si>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</si>
  <si>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</si>
  <si>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</si>
  <si>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</si>
  <si>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</si>
  <si>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</si>
  <si>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</si>
  <si>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</si>
  <si>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</si>
  <si>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</si>
  <si>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</si>
  <si>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</si>
  <si>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</si>
  <si>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</si>
  <si>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</si>
  <si>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</si>
  <si>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</si>
  <si>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</si>
  <si>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*Expenditures made from the Education and Operations &amp; Maintenance Funds</t>
  </si>
  <si>
    <t>SOURCE OF DATA:  College Audits</t>
  </si>
  <si>
    <t>Table IV-13</t>
  </si>
  <si>
    <t>FISCAL YEAR 2014 AUDITED OPERATING EXPENDITURES* BY OBJECT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</si>
</sst>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3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44" applyFont="1" applyFill="1" applyAlignment="1">
      <alignment horizontal="left"/>
    </xf>
    <xf numFmtId="164" fontId="3" fillId="0" borderId="0" xfId="44" applyNumberFormat="1" applyFont="1" applyFill="1" applyAlignment="1">
      <alignment/>
    </xf>
    <xf numFmtId="3" fontId="9" fillId="0" borderId="0" xfId="44" applyFont="1" applyFill="1" applyAlignment="1">
      <alignment horizontal="left"/>
    </xf>
    <xf numFmtId="3" fontId="9" fillId="0" borderId="0" xfId="0" applyNumberFormat="1" applyFont="1" applyFill="1" applyAlignment="1">
      <alignment/>
    </xf>
    <xf numFmtId="164" fontId="9" fillId="0" borderId="0" xfId="44" applyNumberFormat="1" applyFont="1" applyFill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5" fontId="3" fillId="0" borderId="0" xfId="0" applyNumberFormat="1" applyFont="1" applyFill="1" applyAlignment="1">
      <alignment/>
    </xf>
    <xf numFmtId="5" fontId="9" fillId="0" borderId="0" xfId="0" applyNumberFormat="1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6.421875" style="3" customWidth="1"/>
    <col min="2" max="2" width="14.7109375" style="3" customWidth="1"/>
    <col min="3" max="3" width="13.421875" style="3" bestFit="1" customWidth="1"/>
    <col min="4" max="5" width="11.8515625" style="3" bestFit="1" customWidth="1"/>
    <col min="6" max="6" width="11.57421875" style="3" bestFit="1" customWidth="1"/>
    <col min="7" max="10" width="10.8515625" style="3" bestFit="1" customWidth="1"/>
    <col min="11" max="11" width="11.8515625" style="3" bestFit="1" customWidth="1"/>
    <col min="12" max="12" width="13.8515625" style="3" customWidth="1"/>
    <col min="13" max="16384" width="9.140625" style="3" customWidth="1"/>
  </cols>
  <sheetData>
    <row r="1" spans="1:12" ht="12.7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5" t="s">
        <v>1</v>
      </c>
      <c r="B6" s="4"/>
      <c r="C6" s="4"/>
      <c r="D6" s="4" t="s">
        <v>2</v>
      </c>
      <c r="E6" s="4" t="s">
        <v>3</v>
      </c>
      <c r="F6" s="4" t="s">
        <v>4</v>
      </c>
      <c r="G6" s="4"/>
      <c r="H6" s="4" t="s">
        <v>5</v>
      </c>
      <c r="I6" s="4"/>
      <c r="J6" s="4" t="s">
        <v>6</v>
      </c>
      <c r="K6" s="4"/>
      <c r="L6" s="4"/>
    </row>
    <row r="7" spans="1:12" ht="12.75">
      <c r="A7" s="6" t="s">
        <v>7</v>
      </c>
      <c r="B7" s="6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9">
        <v>503</v>
      </c>
      <c r="B9" s="8" t="s">
        <v>19</v>
      </c>
      <c r="C9" s="16">
        <v>21396400</v>
      </c>
      <c r="D9" s="16">
        <v>5161872</v>
      </c>
      <c r="E9" s="16">
        <v>1377881</v>
      </c>
      <c r="F9" s="16">
        <v>1698236</v>
      </c>
      <c r="G9" s="16">
        <v>178250</v>
      </c>
      <c r="H9" s="16">
        <v>192681</v>
      </c>
      <c r="I9" s="16">
        <v>1141157</v>
      </c>
      <c r="J9" s="16">
        <v>175585</v>
      </c>
      <c r="K9" s="16">
        <v>3577872</v>
      </c>
      <c r="L9" s="10">
        <f>SUM(C9:K9)</f>
        <v>34899934</v>
      </c>
    </row>
    <row r="10" spans="1:12" ht="12.75">
      <c r="A10" s="9">
        <v>508</v>
      </c>
      <c r="B10" s="8" t="s">
        <v>20</v>
      </c>
      <c r="C10" s="16">
        <v>189470308</v>
      </c>
      <c r="D10" s="16">
        <v>28739132</v>
      </c>
      <c r="E10" s="16">
        <v>17059727</v>
      </c>
      <c r="F10" s="16">
        <v>11040617</v>
      </c>
      <c r="G10" s="16">
        <v>973963</v>
      </c>
      <c r="H10" s="16">
        <v>2019934</v>
      </c>
      <c r="I10" s="16">
        <v>8422651</v>
      </c>
      <c r="J10" s="16">
        <v>0</v>
      </c>
      <c r="K10" s="16">
        <v>7220989</v>
      </c>
      <c r="L10" s="10">
        <f aca="true" t="shared" si="0" ref="L10:L47">SUM(C10:K10)</f>
        <v>264947321</v>
      </c>
    </row>
    <row r="11" spans="1:12" ht="12.75">
      <c r="A11" s="9">
        <v>507</v>
      </c>
      <c r="B11" s="8" t="s">
        <v>21</v>
      </c>
      <c r="C11" s="16">
        <v>10016109</v>
      </c>
      <c r="D11" s="16">
        <v>1932077</v>
      </c>
      <c r="E11" s="16">
        <v>649761</v>
      </c>
      <c r="F11" s="16">
        <v>1614426</v>
      </c>
      <c r="G11" s="16">
        <v>257069</v>
      </c>
      <c r="H11" s="16">
        <v>184429</v>
      </c>
      <c r="I11" s="16">
        <v>887770</v>
      </c>
      <c r="J11" s="16">
        <v>506872</v>
      </c>
      <c r="K11" s="16">
        <v>35138</v>
      </c>
      <c r="L11" s="10">
        <f t="shared" si="0"/>
        <v>16083651</v>
      </c>
    </row>
    <row r="12" spans="1:12" ht="12.75">
      <c r="A12" s="9">
        <v>502</v>
      </c>
      <c r="B12" s="8" t="s">
        <v>22</v>
      </c>
      <c r="C12" s="16">
        <v>97174229</v>
      </c>
      <c r="D12" s="16">
        <v>15964836</v>
      </c>
      <c r="E12" s="16">
        <v>9209476</v>
      </c>
      <c r="F12" s="16">
        <v>6015720</v>
      </c>
      <c r="G12" s="16">
        <v>1181098</v>
      </c>
      <c r="H12" s="16">
        <v>1828855</v>
      </c>
      <c r="I12" s="16">
        <v>4430670</v>
      </c>
      <c r="J12" s="16">
        <v>3659083</v>
      </c>
      <c r="K12" s="16">
        <v>11368260</v>
      </c>
      <c r="L12" s="10">
        <f t="shared" si="0"/>
        <v>150832227</v>
      </c>
    </row>
    <row r="13" spans="1:12" ht="12.75">
      <c r="A13" s="9">
        <v>509</v>
      </c>
      <c r="B13" s="8" t="s">
        <v>23</v>
      </c>
      <c r="C13" s="16">
        <v>46026845</v>
      </c>
      <c r="D13" s="16">
        <v>6311807</v>
      </c>
      <c r="E13" s="16">
        <v>3106918</v>
      </c>
      <c r="F13" s="16">
        <v>4425896</v>
      </c>
      <c r="G13" s="16">
        <v>1105041</v>
      </c>
      <c r="H13" s="16">
        <v>675075</v>
      </c>
      <c r="I13" s="16">
        <v>2510939</v>
      </c>
      <c r="J13" s="16">
        <v>1697689</v>
      </c>
      <c r="K13" s="16">
        <v>1198182</v>
      </c>
      <c r="L13" s="10">
        <f t="shared" si="0"/>
        <v>67058392</v>
      </c>
    </row>
    <row r="14" spans="1:12" ht="12.75">
      <c r="A14" s="9">
        <v>512</v>
      </c>
      <c r="B14" s="8" t="s">
        <v>24</v>
      </c>
      <c r="C14" s="16">
        <v>65561327</v>
      </c>
      <c r="D14" s="16">
        <v>10600153</v>
      </c>
      <c r="E14" s="16">
        <v>6581288</v>
      </c>
      <c r="F14" s="16">
        <v>5243632</v>
      </c>
      <c r="G14" s="16">
        <v>1116397</v>
      </c>
      <c r="H14" s="16">
        <v>773171</v>
      </c>
      <c r="I14" s="16">
        <v>3397639</v>
      </c>
      <c r="J14" s="16">
        <v>1890456</v>
      </c>
      <c r="K14" s="16">
        <v>5729150</v>
      </c>
      <c r="L14" s="10">
        <f t="shared" si="0"/>
        <v>100893213</v>
      </c>
    </row>
    <row r="15" spans="1:12" ht="12.75">
      <c r="A15" s="9">
        <v>540</v>
      </c>
      <c r="B15" s="8" t="s">
        <v>25</v>
      </c>
      <c r="C15" s="16">
        <v>18241524</v>
      </c>
      <c r="D15" s="16">
        <v>2884650</v>
      </c>
      <c r="E15" s="16">
        <v>2739725</v>
      </c>
      <c r="F15" s="16">
        <v>1715166</v>
      </c>
      <c r="G15" s="16">
        <v>461104</v>
      </c>
      <c r="H15" s="16">
        <v>507533</v>
      </c>
      <c r="I15" s="16">
        <v>971393</v>
      </c>
      <c r="J15" s="16">
        <v>61268</v>
      </c>
      <c r="K15" s="16">
        <v>3448391</v>
      </c>
      <c r="L15" s="10">
        <f t="shared" si="0"/>
        <v>31030754</v>
      </c>
    </row>
    <row r="16" spans="1:12" ht="12.75">
      <c r="A16" s="9">
        <v>519</v>
      </c>
      <c r="B16" s="8" t="s">
        <v>26</v>
      </c>
      <c r="C16" s="16">
        <v>9004268</v>
      </c>
      <c r="D16" s="16">
        <v>2116818</v>
      </c>
      <c r="E16" s="16">
        <v>812808</v>
      </c>
      <c r="F16" s="16">
        <v>701584</v>
      </c>
      <c r="G16" s="16">
        <v>177445</v>
      </c>
      <c r="H16" s="16">
        <v>519689</v>
      </c>
      <c r="I16" s="16">
        <v>700010</v>
      </c>
      <c r="J16" s="16">
        <v>218864</v>
      </c>
      <c r="K16" s="16">
        <v>338639</v>
      </c>
      <c r="L16" s="10">
        <f t="shared" si="0"/>
        <v>14590125</v>
      </c>
    </row>
    <row r="17" spans="1:12" ht="12.75">
      <c r="A17" s="9">
        <v>514</v>
      </c>
      <c r="B17" s="8" t="s">
        <v>27</v>
      </c>
      <c r="C17" s="16">
        <v>33234222</v>
      </c>
      <c r="D17" s="16">
        <v>19644128</v>
      </c>
      <c r="E17" s="16">
        <v>1351172</v>
      </c>
      <c r="F17" s="16">
        <v>4137877</v>
      </c>
      <c r="G17" s="16">
        <v>443003</v>
      </c>
      <c r="H17" s="16">
        <v>1258438</v>
      </c>
      <c r="I17" s="16">
        <v>1731588</v>
      </c>
      <c r="J17" s="16">
        <v>723589</v>
      </c>
      <c r="K17" s="16">
        <v>1966553</v>
      </c>
      <c r="L17" s="10">
        <f t="shared" si="0"/>
        <v>64490570</v>
      </c>
    </row>
    <row r="18" spans="1:12" ht="12.75">
      <c r="A18" s="9">
        <v>529</v>
      </c>
      <c r="B18" s="8" t="s">
        <v>28</v>
      </c>
      <c r="C18" s="16">
        <v>16206637</v>
      </c>
      <c r="D18" s="16">
        <v>2409075</v>
      </c>
      <c r="E18" s="16">
        <v>857445</v>
      </c>
      <c r="F18" s="16">
        <v>1737313</v>
      </c>
      <c r="G18" s="16">
        <v>303756</v>
      </c>
      <c r="H18" s="16">
        <v>184470</v>
      </c>
      <c r="I18" s="16">
        <v>1099718</v>
      </c>
      <c r="J18" s="16">
        <v>204546</v>
      </c>
      <c r="K18" s="16">
        <v>7116795</v>
      </c>
      <c r="L18" s="10">
        <f t="shared" si="0"/>
        <v>30119755</v>
      </c>
    </row>
    <row r="19" spans="1:12" ht="12.75">
      <c r="A19" s="9">
        <v>513</v>
      </c>
      <c r="B19" s="8" t="s">
        <v>29</v>
      </c>
      <c r="C19" s="16">
        <v>13224242</v>
      </c>
      <c r="D19" s="16">
        <v>2739718</v>
      </c>
      <c r="E19" s="16">
        <v>1265799</v>
      </c>
      <c r="F19" s="16">
        <v>1572153</v>
      </c>
      <c r="G19" s="16">
        <v>109482</v>
      </c>
      <c r="H19" s="16">
        <v>282913</v>
      </c>
      <c r="I19" s="16">
        <v>799030</v>
      </c>
      <c r="J19" s="16">
        <v>318273</v>
      </c>
      <c r="K19" s="16">
        <v>440782</v>
      </c>
      <c r="L19" s="10">
        <f t="shared" si="0"/>
        <v>20752392</v>
      </c>
    </row>
    <row r="20" spans="1:12" ht="12.75">
      <c r="A20" s="9">
        <v>525</v>
      </c>
      <c r="B20" s="8" t="s">
        <v>30</v>
      </c>
      <c r="C20" s="16">
        <v>50794847</v>
      </c>
      <c r="D20" s="16">
        <v>11315871</v>
      </c>
      <c r="E20" s="16">
        <v>1986636</v>
      </c>
      <c r="F20" s="16">
        <v>2717568</v>
      </c>
      <c r="G20" s="16">
        <v>556784</v>
      </c>
      <c r="H20" s="16">
        <v>415323</v>
      </c>
      <c r="I20" s="16">
        <v>2231684</v>
      </c>
      <c r="J20" s="16">
        <v>315528</v>
      </c>
      <c r="K20" s="16">
        <v>4698151</v>
      </c>
      <c r="L20" s="10">
        <f t="shared" si="0"/>
        <v>75032392</v>
      </c>
    </row>
    <row r="21" spans="1:12" ht="12.75">
      <c r="A21" s="9">
        <v>520</v>
      </c>
      <c r="B21" s="8" t="s">
        <v>31</v>
      </c>
      <c r="C21" s="16">
        <v>14084310</v>
      </c>
      <c r="D21" s="16">
        <v>1890665</v>
      </c>
      <c r="E21" s="16">
        <v>1251400</v>
      </c>
      <c r="F21" s="16">
        <v>1348598</v>
      </c>
      <c r="G21" s="16">
        <v>277915</v>
      </c>
      <c r="H21" s="16">
        <v>3701476</v>
      </c>
      <c r="I21" s="16">
        <v>834562</v>
      </c>
      <c r="J21" s="16">
        <v>2555961</v>
      </c>
      <c r="K21" s="16">
        <v>1538578</v>
      </c>
      <c r="L21" s="10">
        <f t="shared" si="0"/>
        <v>27483465</v>
      </c>
    </row>
    <row r="22" spans="1:12" ht="12.75">
      <c r="A22" s="9">
        <v>501</v>
      </c>
      <c r="B22" s="8" t="s">
        <v>32</v>
      </c>
      <c r="C22" s="16">
        <v>13732425</v>
      </c>
      <c r="D22" s="16">
        <v>3107840</v>
      </c>
      <c r="E22" s="16">
        <v>819735</v>
      </c>
      <c r="F22" s="16">
        <v>1245391</v>
      </c>
      <c r="G22" s="16">
        <v>303231</v>
      </c>
      <c r="H22" s="16">
        <v>408492</v>
      </c>
      <c r="I22" s="16">
        <v>981079</v>
      </c>
      <c r="J22" s="16">
        <v>228490</v>
      </c>
      <c r="K22" s="16">
        <v>5921213</v>
      </c>
      <c r="L22" s="10">
        <f t="shared" si="0"/>
        <v>26747896</v>
      </c>
    </row>
    <row r="23" spans="1:12" ht="12.75">
      <c r="A23" s="9">
        <v>523</v>
      </c>
      <c r="B23" s="8" t="s">
        <v>33</v>
      </c>
      <c r="C23" s="16">
        <v>14175589</v>
      </c>
      <c r="D23" s="16">
        <v>2355325</v>
      </c>
      <c r="E23" s="16">
        <v>1866048</v>
      </c>
      <c r="F23" s="16">
        <v>1488842</v>
      </c>
      <c r="G23" s="16">
        <v>190536</v>
      </c>
      <c r="H23" s="16">
        <v>19885</v>
      </c>
      <c r="I23" s="16">
        <v>917315</v>
      </c>
      <c r="J23" s="16">
        <v>658944</v>
      </c>
      <c r="K23" s="16">
        <v>681025</v>
      </c>
      <c r="L23" s="10">
        <f t="shared" si="0"/>
        <v>22353509</v>
      </c>
    </row>
    <row r="24" spans="1:12" ht="12.75">
      <c r="A24" s="9">
        <v>532</v>
      </c>
      <c r="B24" s="8" t="s">
        <v>34</v>
      </c>
      <c r="C24" s="16">
        <v>59284392</v>
      </c>
      <c r="D24" s="16">
        <v>11105749</v>
      </c>
      <c r="E24" s="16">
        <v>4024470</v>
      </c>
      <c r="F24" s="16">
        <v>3967803</v>
      </c>
      <c r="G24" s="16">
        <v>755084</v>
      </c>
      <c r="H24" s="16">
        <v>1886970</v>
      </c>
      <c r="I24" s="16">
        <v>2979924</v>
      </c>
      <c r="J24" s="16">
        <v>1709499</v>
      </c>
      <c r="K24" s="16">
        <v>2920024</v>
      </c>
      <c r="L24" s="10">
        <f t="shared" si="0"/>
        <v>88633915</v>
      </c>
    </row>
    <row r="25" spans="1:12" ht="12.75">
      <c r="A25" s="9">
        <v>517</v>
      </c>
      <c r="B25" s="8" t="s">
        <v>35</v>
      </c>
      <c r="C25" s="16">
        <v>18229892</v>
      </c>
      <c r="D25" s="16">
        <v>12273137</v>
      </c>
      <c r="E25" s="16">
        <v>1473567</v>
      </c>
      <c r="F25" s="16">
        <v>2896086</v>
      </c>
      <c r="G25" s="16">
        <v>349873</v>
      </c>
      <c r="H25" s="16">
        <v>603725</v>
      </c>
      <c r="I25" s="16">
        <v>1178169</v>
      </c>
      <c r="J25" s="16">
        <v>330036</v>
      </c>
      <c r="K25" s="16">
        <v>1125679</v>
      </c>
      <c r="L25" s="10">
        <f t="shared" si="0"/>
        <v>38460164</v>
      </c>
    </row>
    <row r="26" spans="1:12" ht="12.75">
      <c r="A26" s="9">
        <v>536</v>
      </c>
      <c r="B26" s="8" t="s">
        <v>36</v>
      </c>
      <c r="C26" s="16">
        <v>18770579</v>
      </c>
      <c r="D26" s="16">
        <v>1791590</v>
      </c>
      <c r="E26" s="16">
        <v>3568162</v>
      </c>
      <c r="F26" s="16">
        <v>2122523</v>
      </c>
      <c r="G26" s="16">
        <v>214544</v>
      </c>
      <c r="H26" s="16">
        <v>71248</v>
      </c>
      <c r="I26" s="16">
        <v>1369411</v>
      </c>
      <c r="J26" s="16">
        <v>229787</v>
      </c>
      <c r="K26" s="16">
        <v>541085</v>
      </c>
      <c r="L26" s="10">
        <f t="shared" si="0"/>
        <v>28678929</v>
      </c>
    </row>
    <row r="27" spans="1:12" ht="12.75">
      <c r="A27" s="9">
        <v>526</v>
      </c>
      <c r="B27" s="8" t="s">
        <v>37</v>
      </c>
      <c r="C27" s="16">
        <v>28176253</v>
      </c>
      <c r="D27" s="16">
        <v>3520506</v>
      </c>
      <c r="E27" s="16">
        <v>1380509</v>
      </c>
      <c r="F27" s="16">
        <v>2079668</v>
      </c>
      <c r="G27" s="16">
        <v>530131</v>
      </c>
      <c r="H27" s="16">
        <v>554680</v>
      </c>
      <c r="I27" s="16">
        <v>1862382</v>
      </c>
      <c r="J27" s="16">
        <v>607370</v>
      </c>
      <c r="K27" s="16">
        <v>2274469</v>
      </c>
      <c r="L27" s="10">
        <f t="shared" si="0"/>
        <v>40985968</v>
      </c>
    </row>
    <row r="28" spans="1:12" ht="12.75">
      <c r="A28" s="9">
        <v>530</v>
      </c>
      <c r="B28" s="8" t="s">
        <v>38</v>
      </c>
      <c r="C28" s="16">
        <v>21261210</v>
      </c>
      <c r="D28" s="16">
        <v>2417564</v>
      </c>
      <c r="E28" s="16">
        <v>1531398</v>
      </c>
      <c r="F28" s="16">
        <v>1841487</v>
      </c>
      <c r="G28" s="16">
        <v>313633</v>
      </c>
      <c r="H28" s="16">
        <v>58923</v>
      </c>
      <c r="I28" s="16">
        <v>847041</v>
      </c>
      <c r="J28" s="16">
        <v>278067</v>
      </c>
      <c r="K28" s="16">
        <v>4545117</v>
      </c>
      <c r="L28" s="10">
        <f t="shared" si="0"/>
        <v>33094440</v>
      </c>
    </row>
    <row r="29" spans="1:12" ht="12.75">
      <c r="A29" s="9">
        <v>528</v>
      </c>
      <c r="B29" s="8" t="s">
        <v>39</v>
      </c>
      <c r="C29" s="16">
        <v>24919868</v>
      </c>
      <c r="D29" s="16">
        <v>3822441</v>
      </c>
      <c r="E29" s="16">
        <v>4222530</v>
      </c>
      <c r="F29" s="16">
        <v>2506511</v>
      </c>
      <c r="G29" s="16">
        <v>527747</v>
      </c>
      <c r="H29" s="16">
        <v>1649409</v>
      </c>
      <c r="I29" s="16">
        <v>960878</v>
      </c>
      <c r="J29" s="16">
        <v>2431811</v>
      </c>
      <c r="K29" s="16">
        <v>854877</v>
      </c>
      <c r="L29" s="10">
        <f t="shared" si="0"/>
        <v>41896072</v>
      </c>
    </row>
    <row r="30" spans="1:12" ht="12.75">
      <c r="A30" s="9">
        <v>524</v>
      </c>
      <c r="B30" s="8" t="s">
        <v>40</v>
      </c>
      <c r="C30" s="16">
        <v>48699416</v>
      </c>
      <c r="D30" s="16">
        <v>10074820</v>
      </c>
      <c r="E30" s="16">
        <v>6704515</v>
      </c>
      <c r="F30" s="16">
        <v>4586262</v>
      </c>
      <c r="G30" s="16">
        <v>689051</v>
      </c>
      <c r="H30" s="16">
        <v>304345</v>
      </c>
      <c r="I30" s="16">
        <v>1813203</v>
      </c>
      <c r="J30" s="16">
        <v>435528</v>
      </c>
      <c r="K30" s="16">
        <v>8315345</v>
      </c>
      <c r="L30" s="10">
        <f t="shared" si="0"/>
        <v>81622485</v>
      </c>
    </row>
    <row r="31" spans="1:12" ht="12.75">
      <c r="A31" s="9">
        <v>527</v>
      </c>
      <c r="B31" s="8" t="s">
        <v>41</v>
      </c>
      <c r="C31" s="16">
        <v>14295525</v>
      </c>
      <c r="D31" s="16">
        <v>1562372</v>
      </c>
      <c r="E31" s="16">
        <v>2455875</v>
      </c>
      <c r="F31" s="16">
        <v>1260959</v>
      </c>
      <c r="G31" s="16">
        <v>279810</v>
      </c>
      <c r="H31" s="16">
        <v>12393</v>
      </c>
      <c r="I31" s="16">
        <v>919260</v>
      </c>
      <c r="J31" s="16">
        <v>317854</v>
      </c>
      <c r="K31" s="16">
        <v>1104728</v>
      </c>
      <c r="L31" s="10">
        <f t="shared" si="0"/>
        <v>22208776</v>
      </c>
    </row>
    <row r="32" spans="1:12" ht="12.75">
      <c r="A32" s="9">
        <v>535</v>
      </c>
      <c r="B32" s="8" t="s">
        <v>42</v>
      </c>
      <c r="C32" s="16">
        <v>44662004</v>
      </c>
      <c r="D32" s="16">
        <v>5622740</v>
      </c>
      <c r="E32" s="16">
        <v>5172759</v>
      </c>
      <c r="F32" s="16">
        <v>3422267</v>
      </c>
      <c r="G32" s="16">
        <v>284086</v>
      </c>
      <c r="H32" s="16">
        <v>245266</v>
      </c>
      <c r="I32" s="16">
        <v>1611077</v>
      </c>
      <c r="J32" s="16">
        <v>210182</v>
      </c>
      <c r="K32" s="16">
        <v>141397</v>
      </c>
      <c r="L32" s="10">
        <f t="shared" si="0"/>
        <v>61371778</v>
      </c>
    </row>
    <row r="33" spans="1:12" ht="12.75">
      <c r="A33" s="9">
        <v>505</v>
      </c>
      <c r="B33" s="8" t="s">
        <v>43</v>
      </c>
      <c r="C33" s="16">
        <v>37333590</v>
      </c>
      <c r="D33" s="16">
        <v>8496513</v>
      </c>
      <c r="E33" s="16">
        <v>1730607</v>
      </c>
      <c r="F33" s="16">
        <v>2954691</v>
      </c>
      <c r="G33" s="16">
        <v>470814</v>
      </c>
      <c r="H33" s="16">
        <v>290147</v>
      </c>
      <c r="I33" s="16">
        <v>2090230</v>
      </c>
      <c r="J33" s="16">
        <v>159949</v>
      </c>
      <c r="K33" s="16">
        <v>2427551</v>
      </c>
      <c r="L33" s="10">
        <f t="shared" si="0"/>
        <v>55954092</v>
      </c>
    </row>
    <row r="34" spans="1:12" ht="12.75">
      <c r="A34" s="9">
        <v>515</v>
      </c>
      <c r="B34" s="8" t="s">
        <v>44</v>
      </c>
      <c r="C34" s="16">
        <v>18369847</v>
      </c>
      <c r="D34" s="16">
        <v>2826913</v>
      </c>
      <c r="E34" s="16">
        <v>2170562</v>
      </c>
      <c r="F34" s="16">
        <v>1145275</v>
      </c>
      <c r="G34" s="16">
        <v>263029</v>
      </c>
      <c r="H34" s="16">
        <v>293037</v>
      </c>
      <c r="I34" s="16">
        <v>826995</v>
      </c>
      <c r="J34" s="16">
        <v>163750</v>
      </c>
      <c r="K34" s="16">
        <v>1029841</v>
      </c>
      <c r="L34" s="10">
        <f t="shared" si="0"/>
        <v>27089249</v>
      </c>
    </row>
    <row r="35" spans="1:12" ht="12.75">
      <c r="A35" s="9">
        <v>521</v>
      </c>
      <c r="B35" s="8" t="s">
        <v>45</v>
      </c>
      <c r="C35" s="16">
        <v>10684253</v>
      </c>
      <c r="D35" s="16">
        <v>1881523</v>
      </c>
      <c r="E35" s="16">
        <v>1127992</v>
      </c>
      <c r="F35" s="16">
        <v>1487153</v>
      </c>
      <c r="G35" s="16">
        <v>259383</v>
      </c>
      <c r="H35" s="16">
        <v>9050</v>
      </c>
      <c r="I35" s="16">
        <v>711183</v>
      </c>
      <c r="J35" s="16">
        <v>182040</v>
      </c>
      <c r="K35" s="16">
        <v>3830551</v>
      </c>
      <c r="L35" s="10">
        <f t="shared" si="0"/>
        <v>20173128</v>
      </c>
    </row>
    <row r="36" spans="1:12" ht="12.75">
      <c r="A36" s="9">
        <v>537</v>
      </c>
      <c r="B36" s="8" t="s">
        <v>46</v>
      </c>
      <c r="C36" s="16">
        <v>11428230</v>
      </c>
      <c r="D36" s="16">
        <v>2113199</v>
      </c>
      <c r="E36" s="16">
        <v>776799</v>
      </c>
      <c r="F36" s="16">
        <v>961192</v>
      </c>
      <c r="G36" s="16">
        <v>166289</v>
      </c>
      <c r="H36" s="16">
        <v>319633</v>
      </c>
      <c r="I36" s="16">
        <v>476115</v>
      </c>
      <c r="J36" s="16">
        <v>52914</v>
      </c>
      <c r="K36" s="16">
        <v>869375</v>
      </c>
      <c r="L36" s="10">
        <f t="shared" si="0"/>
        <v>17163746</v>
      </c>
    </row>
    <row r="37" spans="1:12" ht="12.75">
      <c r="A37" s="9">
        <v>511</v>
      </c>
      <c r="B37" s="8" t="s">
        <v>47</v>
      </c>
      <c r="C37" s="16">
        <v>27830612</v>
      </c>
      <c r="D37" s="16">
        <v>4508717</v>
      </c>
      <c r="E37" s="16">
        <v>3480210</v>
      </c>
      <c r="F37" s="16">
        <v>2835298</v>
      </c>
      <c r="G37" s="16">
        <v>314781</v>
      </c>
      <c r="H37" s="16">
        <v>845598</v>
      </c>
      <c r="I37" s="16">
        <v>1462434</v>
      </c>
      <c r="J37" s="16">
        <v>390908</v>
      </c>
      <c r="K37" s="16">
        <v>29</v>
      </c>
      <c r="L37" s="10">
        <f t="shared" si="0"/>
        <v>41668587</v>
      </c>
    </row>
    <row r="38" spans="1:12" ht="12.75">
      <c r="A38" s="9">
        <v>518</v>
      </c>
      <c r="B38" s="8" t="s">
        <v>48</v>
      </c>
      <c r="C38" s="16">
        <v>8469008</v>
      </c>
      <c r="D38" s="16">
        <v>170881</v>
      </c>
      <c r="E38" s="16">
        <v>600675</v>
      </c>
      <c r="F38" s="16">
        <v>910836</v>
      </c>
      <c r="G38" s="16">
        <v>193576</v>
      </c>
      <c r="H38" s="16">
        <v>134778</v>
      </c>
      <c r="I38" s="16">
        <v>564446</v>
      </c>
      <c r="J38" s="16">
        <v>139468</v>
      </c>
      <c r="K38" s="16">
        <v>1181456</v>
      </c>
      <c r="L38" s="10">
        <f t="shared" si="0"/>
        <v>12365124</v>
      </c>
    </row>
    <row r="39" spans="1:12" ht="12.75">
      <c r="A39" s="9">
        <v>506</v>
      </c>
      <c r="B39" s="8" t="s">
        <v>49</v>
      </c>
      <c r="C39" s="16">
        <v>7549218</v>
      </c>
      <c r="D39" s="16">
        <v>1745888</v>
      </c>
      <c r="E39" s="16">
        <v>782831</v>
      </c>
      <c r="F39" s="16">
        <v>666885</v>
      </c>
      <c r="G39" s="16">
        <v>130180</v>
      </c>
      <c r="H39" s="16">
        <v>57228</v>
      </c>
      <c r="I39" s="16">
        <v>520185</v>
      </c>
      <c r="J39" s="16">
        <v>0</v>
      </c>
      <c r="K39" s="16">
        <v>900809</v>
      </c>
      <c r="L39" s="10">
        <f t="shared" si="0"/>
        <v>12353224</v>
      </c>
    </row>
    <row r="40" spans="1:12" ht="12.75">
      <c r="A40" s="9">
        <v>531</v>
      </c>
      <c r="B40" s="8" t="s">
        <v>50</v>
      </c>
      <c r="C40" s="16">
        <v>6740083</v>
      </c>
      <c r="D40" s="16">
        <v>776578</v>
      </c>
      <c r="E40" s="16">
        <v>965788</v>
      </c>
      <c r="F40" s="16">
        <v>587140</v>
      </c>
      <c r="G40" s="16">
        <v>97169</v>
      </c>
      <c r="H40" s="16">
        <v>116068</v>
      </c>
      <c r="I40" s="16">
        <v>558499</v>
      </c>
      <c r="J40" s="16">
        <v>361764</v>
      </c>
      <c r="K40" s="16">
        <v>2404125</v>
      </c>
      <c r="L40" s="10">
        <f t="shared" si="0"/>
        <v>12607214</v>
      </c>
    </row>
    <row r="41" spans="1:12" ht="12.75">
      <c r="A41" s="9">
        <v>510</v>
      </c>
      <c r="B41" s="8" t="s">
        <v>51</v>
      </c>
      <c r="C41" s="16">
        <v>20913575</v>
      </c>
      <c r="D41" s="16">
        <v>4352270</v>
      </c>
      <c r="E41" s="16">
        <v>2464594</v>
      </c>
      <c r="F41" s="16">
        <v>2470985</v>
      </c>
      <c r="G41" s="16">
        <v>152963</v>
      </c>
      <c r="H41" s="16">
        <v>145701</v>
      </c>
      <c r="I41" s="16">
        <v>985607</v>
      </c>
      <c r="J41" s="16">
        <v>549401</v>
      </c>
      <c r="K41" s="16">
        <v>994013</v>
      </c>
      <c r="L41" s="10">
        <f t="shared" si="0"/>
        <v>33029109</v>
      </c>
    </row>
    <row r="42" spans="1:12" ht="12.75">
      <c r="A42" s="9">
        <v>533</v>
      </c>
      <c r="B42" s="8" t="s">
        <v>52</v>
      </c>
      <c r="C42" s="16">
        <v>5842580</v>
      </c>
      <c r="D42" s="16">
        <v>893752</v>
      </c>
      <c r="E42" s="16">
        <v>770178</v>
      </c>
      <c r="F42" s="16">
        <v>618340</v>
      </c>
      <c r="G42" s="16">
        <v>98664</v>
      </c>
      <c r="H42" s="16">
        <v>90326</v>
      </c>
      <c r="I42" s="16">
        <v>511333</v>
      </c>
      <c r="J42" s="16">
        <v>54406</v>
      </c>
      <c r="K42" s="16">
        <v>1621824</v>
      </c>
      <c r="L42" s="10">
        <f t="shared" si="0"/>
        <v>10501403</v>
      </c>
    </row>
    <row r="43" spans="1:12" ht="12.75">
      <c r="A43" s="9">
        <v>522</v>
      </c>
      <c r="B43" s="8" t="s">
        <v>53</v>
      </c>
      <c r="C43" s="16">
        <v>42458644</v>
      </c>
      <c r="D43" s="16">
        <v>4255569</v>
      </c>
      <c r="E43" s="16">
        <v>2344397</v>
      </c>
      <c r="F43" s="16">
        <v>3135445</v>
      </c>
      <c r="G43" s="16">
        <v>307233</v>
      </c>
      <c r="H43" s="16">
        <v>754592</v>
      </c>
      <c r="I43" s="16">
        <v>1527293</v>
      </c>
      <c r="J43" s="16">
        <v>1930270</v>
      </c>
      <c r="K43" s="16">
        <v>6314712</v>
      </c>
      <c r="L43" s="10">
        <f t="shared" si="0"/>
        <v>63028155</v>
      </c>
    </row>
    <row r="44" spans="1:12" ht="12.75">
      <c r="A44" s="9">
        <v>534</v>
      </c>
      <c r="B44" s="8" t="s">
        <v>54</v>
      </c>
      <c r="C44" s="16">
        <v>5704048</v>
      </c>
      <c r="D44" s="16">
        <v>1532010</v>
      </c>
      <c r="E44" s="16">
        <v>409713</v>
      </c>
      <c r="F44" s="16">
        <v>908744</v>
      </c>
      <c r="G44" s="16">
        <v>111751</v>
      </c>
      <c r="H44" s="16">
        <v>71815</v>
      </c>
      <c r="I44" s="16">
        <v>342708</v>
      </c>
      <c r="J44" s="16">
        <v>0</v>
      </c>
      <c r="K44" s="16">
        <v>524751</v>
      </c>
      <c r="L44" s="10">
        <f t="shared" si="0"/>
        <v>9605540</v>
      </c>
    </row>
    <row r="45" spans="1:12" ht="12.75">
      <c r="A45" s="9">
        <v>504</v>
      </c>
      <c r="B45" s="8" t="s">
        <v>55</v>
      </c>
      <c r="C45" s="16">
        <v>32389255</v>
      </c>
      <c r="D45" s="16">
        <v>7654827</v>
      </c>
      <c r="E45" s="16">
        <v>4441017</v>
      </c>
      <c r="F45" s="16">
        <v>3896618</v>
      </c>
      <c r="G45" s="16">
        <v>479937</v>
      </c>
      <c r="H45" s="16">
        <v>717115</v>
      </c>
      <c r="I45" s="16">
        <v>1803343</v>
      </c>
      <c r="J45" s="16">
        <v>6176910</v>
      </c>
      <c r="K45" s="16">
        <v>2867351</v>
      </c>
      <c r="L45" s="10">
        <f t="shared" si="0"/>
        <v>60426373</v>
      </c>
    </row>
    <row r="46" spans="1:12" ht="12.75">
      <c r="A46" s="9">
        <v>516</v>
      </c>
      <c r="B46" s="8" t="s">
        <v>56</v>
      </c>
      <c r="C46" s="16">
        <v>31934516</v>
      </c>
      <c r="D46" s="16">
        <v>4947129</v>
      </c>
      <c r="E46" s="16">
        <v>3733788</v>
      </c>
      <c r="F46" s="16">
        <v>4794890</v>
      </c>
      <c r="G46" s="16">
        <v>781139</v>
      </c>
      <c r="H46" s="16">
        <v>135240</v>
      </c>
      <c r="I46" s="16">
        <v>1824590</v>
      </c>
      <c r="J46" s="16">
        <v>336600</v>
      </c>
      <c r="K46" s="16">
        <v>1489746</v>
      </c>
      <c r="L46" s="10">
        <f t="shared" si="0"/>
        <v>49977638</v>
      </c>
    </row>
    <row r="47" spans="1:12" s="14" customFormat="1" ht="12.75">
      <c r="A47" s="11">
        <v>539</v>
      </c>
      <c r="B47" s="12" t="s">
        <v>57</v>
      </c>
      <c r="C47" s="17">
        <v>8190912</v>
      </c>
      <c r="D47" s="17">
        <v>1569337</v>
      </c>
      <c r="E47" s="17">
        <v>1205454</v>
      </c>
      <c r="F47" s="17">
        <v>709098</v>
      </c>
      <c r="G47" s="17">
        <v>126888</v>
      </c>
      <c r="H47" s="17">
        <v>86760</v>
      </c>
      <c r="I47" s="17">
        <v>542283</v>
      </c>
      <c r="J47" s="17">
        <v>255062</v>
      </c>
      <c r="K47" s="17">
        <v>777618</v>
      </c>
      <c r="L47" s="13">
        <f t="shared" si="0"/>
        <v>13463412</v>
      </c>
    </row>
    <row r="48" spans="1:12" ht="12.75">
      <c r="A48" s="5" t="s">
        <v>58</v>
      </c>
      <c r="B48" s="8" t="s">
        <v>58</v>
      </c>
      <c r="C48" s="15"/>
      <c r="D48" s="15"/>
      <c r="E48" s="15"/>
      <c r="F48" s="15"/>
      <c r="G48" s="15"/>
      <c r="H48" s="15"/>
      <c r="I48" s="15"/>
      <c r="J48" s="15"/>
      <c r="K48" s="15"/>
      <c r="L48" s="10"/>
    </row>
    <row r="49" spans="1:12" ht="12.75">
      <c r="A49" s="8" t="s">
        <v>58</v>
      </c>
      <c r="B49" s="8" t="s">
        <v>59</v>
      </c>
      <c r="C49" s="10">
        <f>SUM(C9:C47)</f>
        <v>1166480792</v>
      </c>
      <c r="D49" s="10">
        <f aca="true" t="shared" si="1" ref="D49:L49">SUM(D9:D47)</f>
        <v>217089992</v>
      </c>
      <c r="E49" s="10">
        <f t="shared" si="1"/>
        <v>108474209</v>
      </c>
      <c r="F49" s="10">
        <f t="shared" si="1"/>
        <v>99469175</v>
      </c>
      <c r="G49" s="10">
        <f t="shared" si="1"/>
        <v>15532829</v>
      </c>
      <c r="H49" s="10">
        <f t="shared" si="1"/>
        <v>22426411</v>
      </c>
      <c r="I49" s="10">
        <f t="shared" si="1"/>
        <v>59345794</v>
      </c>
      <c r="J49" s="10">
        <f t="shared" si="1"/>
        <v>30518724</v>
      </c>
      <c r="K49" s="10">
        <f t="shared" si="1"/>
        <v>104336191</v>
      </c>
      <c r="L49" s="10">
        <f t="shared" si="1"/>
        <v>1823674117</v>
      </c>
    </row>
    <row r="50" spans="1:1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ht="12.75">
      <c r="A51" s="3" t="s">
        <v>60</v>
      </c>
    </row>
    <row r="52" ht="12.75">
      <c r="A52" s="3" t="s">
        <v>61</v>
      </c>
    </row>
  </sheetData>
  <sheetProtection/>
  <printOptions horizontalCentered="1"/>
  <pageMargins left="0.5" right="0.5" top="0.7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Arsenault</dc:creator>
  <cp:keywords/>
  <dc:description/>
  <cp:lastModifiedBy>Leann Arsenault</cp:lastModifiedBy>
  <cp:lastPrinted>2010-07-06T15:46:09Z</cp:lastPrinted>
  <dcterms:created xsi:type="dcterms:W3CDTF">2007-04-03T14:06:12Z</dcterms:created>
  <dcterms:modified xsi:type="dcterms:W3CDTF">2016-01-20T19:58:24Z</dcterms:modified>
  <cp:category/>
  <cp:version/>
  <cp:contentType/>
  <cp:contentStatus/>
</cp:coreProperties>
</file>