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<sst xmlns="http://schemas.openxmlformats.org/spreadsheetml/2006/main" count="67" uniqueCount="65">
  <si>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Illinois Community College Board</t>
  </si>
  <si>
    <t>Dist.</t>
  </si>
  <si>
    <t>Academic</t>
  </si>
  <si>
    <t>Student</t>
  </si>
  <si>
    <t>Public</t>
  </si>
  <si>
    <t>Organized</t>
  </si>
  <si>
    <t>Auxiliary</t>
  </si>
  <si>
    <t>Operation &amp;</t>
  </si>
  <si>
    <t>Institutional</t>
  </si>
  <si>
    <t>Scholar.,Grants</t>
  </si>
  <si>
    <t>No.</t>
  </si>
  <si>
    <t>District</t>
  </si>
  <si>
    <t>Instruction</t>
  </si>
  <si>
    <t>Support</t>
  </si>
  <si>
    <t>Services</t>
  </si>
  <si>
    <t>Service</t>
  </si>
  <si>
    <t>Research</t>
  </si>
  <si>
    <t>Maintenance</t>
  </si>
  <si>
    <t>&amp; Waivers</t>
  </si>
  <si>
    <t>Total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</si>
  <si>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</si>
  <si>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</si>
  <si>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</si>
  <si>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</si>
  <si>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</si>
  <si>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</si>
  <si>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</si>
  <si>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</si>
  <si>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</si>
  <si>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</si>
  <si>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</si>
  <si>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</si>
  <si>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</si>
  <si>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</si>
  <si>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</si>
  <si>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</si>
  <si>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</si>
  <si>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</si>
  <si>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</si>
  <si>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</si>
  <si>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</si>
  <si>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</si>
  <si>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</si>
  <si>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</si>
  <si>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</si>
  <si>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</si>
  <si>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</si>
  <si>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</si>
  <si>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</si>
  <si>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</si>
  <si>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</si>
  <si>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</si>
  <si>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</si>
  <si>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</si>
  <si>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</si>
  <si>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</si>
  <si>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</si>
  <si>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</si>
  <si>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</si>
  <si>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STATE TOTALS</t>
  </si>
  <si>
    <t>*Expenditures made from the Education, Operation and Maintenance (including PBC), Restricted Purposes,</t>
  </si>
  <si>
    <t xml:space="preserve"> Auxiliary Services, Liability/Protection/Settlement, and Audit Funds</t>
  </si>
  <si>
    <t>SOURCE OF DATA:  College Audits</t>
  </si>
  <si>
    <t>Table IV-15</t>
  </si>
  <si>
    <t>FISCAL YEAR 2013 TOTAL CURRENT FUND* EXPENDITURES BY FUNCTION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</si>
</sst>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MS Sans Serif"/>
      <family val="2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0" fontId="35" fillId="27" borderId="6" applyNumberFormat="0" applyAlignment="0" applyProtection="0"/>
    <xf numFmtId="10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7" fillId="0" borderId="7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5" fontId="9" fillId="0" borderId="0" xfId="0" applyNumberFormat="1" applyFont="1" applyAlignment="1">
      <alignment/>
    </xf>
    <xf numFmtId="5" fontId="10" fillId="0" borderId="0" xfId="0" applyNumberFormat="1" applyFon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1" width="7.00390625" style="2" customWidth="1"/>
    <col min="2" max="2" width="14.00390625" style="2" customWidth="1"/>
    <col min="3" max="6" width="11.57421875" style="2" customWidth="1"/>
    <col min="7" max="7" width="9.28125" style="2" customWidth="1"/>
    <col min="8" max="10" width="11.57421875" style="2" customWidth="1"/>
    <col min="11" max="11" width="13.140625" style="2" customWidth="1"/>
    <col min="12" max="12" width="13.7109375" style="2" customWidth="1"/>
    <col min="13" max="16384" width="9.140625" style="2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 t="s">
        <v>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2" ht="12.75">
      <c r="A5" s="3" t="s">
        <v>1</v>
      </c>
      <c r="C5" s="4"/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/>
    </row>
    <row r="6" spans="1:12" ht="12.75">
      <c r="A6" s="5" t="s">
        <v>10</v>
      </c>
      <c r="B6" s="6" t="s">
        <v>11</v>
      </c>
      <c r="C6" s="7" t="s">
        <v>12</v>
      </c>
      <c r="D6" s="7" t="s">
        <v>13</v>
      </c>
      <c r="E6" s="7" t="s">
        <v>14</v>
      </c>
      <c r="F6" s="7" t="s">
        <v>15</v>
      </c>
      <c r="G6" s="7" t="s">
        <v>16</v>
      </c>
      <c r="H6" s="7" t="s">
        <v>14</v>
      </c>
      <c r="I6" s="7" t="s">
        <v>17</v>
      </c>
      <c r="J6" s="7" t="s">
        <v>13</v>
      </c>
      <c r="K6" s="7" t="s">
        <v>18</v>
      </c>
      <c r="L6" s="7" t="s">
        <v>19</v>
      </c>
    </row>
    <row r="7" ht="12.75">
      <c r="A7" s="3"/>
    </row>
    <row r="8" spans="1:12" ht="12.75">
      <c r="A8" s="3">
        <v>503</v>
      </c>
      <c r="B8" s="2" t="s">
        <v>20</v>
      </c>
      <c r="C8" s="10">
        <v>14247706</v>
      </c>
      <c r="D8" s="10">
        <v>5280019</v>
      </c>
      <c r="E8" s="10">
        <v>3481893</v>
      </c>
      <c r="F8" s="10">
        <v>1608411</v>
      </c>
      <c r="G8" s="10">
        <v>0</v>
      </c>
      <c r="H8" s="10">
        <v>3680744</v>
      </c>
      <c r="I8" s="10">
        <v>5023480</v>
      </c>
      <c r="J8" s="10">
        <v>7245667</v>
      </c>
      <c r="K8" s="10">
        <v>14857516</v>
      </c>
      <c r="L8" s="8">
        <f aca="true" t="shared" si="0" ref="L8:L46">SUM(C8:K8)</f>
        <v>55425436</v>
      </c>
    </row>
    <row r="9" spans="1:12" ht="12.75">
      <c r="A9" s="3">
        <v>508</v>
      </c>
      <c r="B9" s="2" t="s">
        <v>21</v>
      </c>
      <c r="C9" s="10">
        <v>125862121</v>
      </c>
      <c r="D9" s="10">
        <v>22466380</v>
      </c>
      <c r="E9" s="10">
        <v>33996090</v>
      </c>
      <c r="F9" s="10">
        <v>3613727</v>
      </c>
      <c r="G9" s="10">
        <v>720683</v>
      </c>
      <c r="H9" s="10">
        <v>9691241</v>
      </c>
      <c r="I9" s="10">
        <v>46228363</v>
      </c>
      <c r="J9" s="10">
        <v>65002763</v>
      </c>
      <c r="K9" s="10">
        <v>135640382</v>
      </c>
      <c r="L9" s="8">
        <f t="shared" si="0"/>
        <v>443221750</v>
      </c>
    </row>
    <row r="10" spans="1:12" ht="12.75">
      <c r="A10" s="3">
        <v>507</v>
      </c>
      <c r="B10" s="2" t="s">
        <v>22</v>
      </c>
      <c r="C10" s="10">
        <v>7787009</v>
      </c>
      <c r="D10" s="10">
        <v>1081898</v>
      </c>
      <c r="E10" s="10">
        <v>1888664</v>
      </c>
      <c r="F10" s="10">
        <v>1342032</v>
      </c>
      <c r="G10" s="10">
        <v>0</v>
      </c>
      <c r="H10" s="10">
        <v>1567193</v>
      </c>
      <c r="I10" s="10">
        <v>2321801</v>
      </c>
      <c r="J10" s="10">
        <v>3943243</v>
      </c>
      <c r="K10" s="10">
        <v>4850696</v>
      </c>
      <c r="L10" s="8">
        <f t="shared" si="0"/>
        <v>24782536</v>
      </c>
    </row>
    <row r="11" spans="1:12" ht="12.75">
      <c r="A11" s="3">
        <v>502</v>
      </c>
      <c r="B11" s="2" t="s">
        <v>23</v>
      </c>
      <c r="C11" s="10">
        <v>93404407</v>
      </c>
      <c r="D11" s="10">
        <v>10107070</v>
      </c>
      <c r="E11" s="10">
        <v>13758104</v>
      </c>
      <c r="F11" s="10">
        <v>2200235</v>
      </c>
      <c r="G11" s="10">
        <v>0</v>
      </c>
      <c r="H11" s="10">
        <v>7634298</v>
      </c>
      <c r="I11" s="10">
        <v>17214163</v>
      </c>
      <c r="J11" s="10">
        <v>41010737</v>
      </c>
      <c r="K11" s="10">
        <v>39799017</v>
      </c>
      <c r="L11" s="8">
        <f t="shared" si="0"/>
        <v>225128031</v>
      </c>
    </row>
    <row r="12" spans="1:12" ht="12.75">
      <c r="A12" s="3">
        <v>509</v>
      </c>
      <c r="B12" s="2" t="s">
        <v>24</v>
      </c>
      <c r="C12" s="10">
        <v>30332776</v>
      </c>
      <c r="D12" s="10">
        <v>7714925</v>
      </c>
      <c r="E12" s="10">
        <v>7629272</v>
      </c>
      <c r="F12" s="10">
        <v>443838</v>
      </c>
      <c r="G12" s="10">
        <v>0</v>
      </c>
      <c r="H12" s="10">
        <v>8172578</v>
      </c>
      <c r="I12" s="10">
        <v>9025869</v>
      </c>
      <c r="J12" s="10">
        <v>16273778</v>
      </c>
      <c r="K12" s="10">
        <v>18384048</v>
      </c>
      <c r="L12" s="8">
        <f t="shared" si="0"/>
        <v>97977084</v>
      </c>
    </row>
    <row r="13" spans="1:12" ht="12.75">
      <c r="A13" s="3">
        <v>512</v>
      </c>
      <c r="B13" s="2" t="s">
        <v>25</v>
      </c>
      <c r="C13" s="10">
        <v>37067552</v>
      </c>
      <c r="D13" s="10">
        <v>8528739</v>
      </c>
      <c r="E13" s="10">
        <v>11962559</v>
      </c>
      <c r="F13" s="10">
        <v>4085171</v>
      </c>
      <c r="G13" s="10">
        <v>0</v>
      </c>
      <c r="H13" s="10">
        <v>8411467</v>
      </c>
      <c r="I13" s="10">
        <v>12190037</v>
      </c>
      <c r="J13" s="10">
        <v>29632742</v>
      </c>
      <c r="K13" s="10">
        <v>21161263</v>
      </c>
      <c r="L13" s="8">
        <f t="shared" si="0"/>
        <v>133039530</v>
      </c>
    </row>
    <row r="14" spans="1:12" ht="12.75">
      <c r="A14" s="3">
        <v>540</v>
      </c>
      <c r="B14" s="2" t="s">
        <v>26</v>
      </c>
      <c r="C14" s="10">
        <v>13695859</v>
      </c>
      <c r="D14" s="10">
        <v>1891753</v>
      </c>
      <c r="E14" s="10">
        <v>2656466</v>
      </c>
      <c r="F14" s="10">
        <v>5094775</v>
      </c>
      <c r="G14" s="10">
        <v>0</v>
      </c>
      <c r="H14" s="10">
        <v>1512287</v>
      </c>
      <c r="I14" s="10">
        <v>4599692</v>
      </c>
      <c r="J14" s="10">
        <v>15587317</v>
      </c>
      <c r="K14" s="10">
        <v>12054654</v>
      </c>
      <c r="L14" s="8">
        <f t="shared" si="0"/>
        <v>57092803</v>
      </c>
    </row>
    <row r="15" spans="1:12" ht="12.75">
      <c r="A15" s="3">
        <v>519</v>
      </c>
      <c r="B15" s="2" t="s">
        <v>27</v>
      </c>
      <c r="C15" s="10">
        <v>7120219</v>
      </c>
      <c r="D15" s="10">
        <v>1089659</v>
      </c>
      <c r="E15" s="10">
        <v>1786887</v>
      </c>
      <c r="F15" s="10">
        <v>3229544</v>
      </c>
      <c r="G15" s="10">
        <v>0</v>
      </c>
      <c r="H15" s="10">
        <v>1584258</v>
      </c>
      <c r="I15" s="10">
        <v>2174401</v>
      </c>
      <c r="J15" s="10">
        <v>4455889</v>
      </c>
      <c r="K15" s="10">
        <v>5917514</v>
      </c>
      <c r="L15" s="8">
        <f t="shared" si="0"/>
        <v>27358371</v>
      </c>
    </row>
    <row r="16" spans="1:12" ht="12.75">
      <c r="A16" s="3">
        <v>514</v>
      </c>
      <c r="B16" s="2" t="s">
        <v>28</v>
      </c>
      <c r="C16" s="10">
        <v>25666482</v>
      </c>
      <c r="D16" s="10">
        <v>2630326</v>
      </c>
      <c r="E16" s="10">
        <v>3359504</v>
      </c>
      <c r="F16" s="10">
        <v>428178</v>
      </c>
      <c r="G16" s="10">
        <v>0</v>
      </c>
      <c r="H16" s="10">
        <v>8548653</v>
      </c>
      <c r="I16" s="10">
        <v>7179295</v>
      </c>
      <c r="J16" s="10">
        <v>27360984</v>
      </c>
      <c r="K16" s="10">
        <v>14295719</v>
      </c>
      <c r="L16" s="8">
        <f t="shared" si="0"/>
        <v>89469141</v>
      </c>
    </row>
    <row r="17" spans="1:12" ht="12.75">
      <c r="A17" s="3">
        <v>529</v>
      </c>
      <c r="B17" s="2" t="s">
        <v>29</v>
      </c>
      <c r="C17" s="10">
        <v>12608518</v>
      </c>
      <c r="D17" s="10">
        <v>507458</v>
      </c>
      <c r="E17" s="10">
        <v>6746323</v>
      </c>
      <c r="F17" s="10">
        <v>464871</v>
      </c>
      <c r="G17" s="10">
        <v>0</v>
      </c>
      <c r="H17" s="10">
        <v>4174420</v>
      </c>
      <c r="I17" s="10">
        <v>3059873</v>
      </c>
      <c r="J17" s="10">
        <v>6835476</v>
      </c>
      <c r="K17" s="10">
        <v>12636570</v>
      </c>
      <c r="L17" s="8">
        <f t="shared" si="0"/>
        <v>47033509</v>
      </c>
    </row>
    <row r="18" spans="1:12" ht="12.75">
      <c r="A18" s="3">
        <v>513</v>
      </c>
      <c r="B18" s="2" t="s">
        <v>30</v>
      </c>
      <c r="C18" s="10">
        <v>11583741</v>
      </c>
      <c r="D18" s="10">
        <v>1214941</v>
      </c>
      <c r="E18" s="10">
        <v>1721826</v>
      </c>
      <c r="F18" s="10">
        <v>2055392</v>
      </c>
      <c r="G18" s="10">
        <v>0</v>
      </c>
      <c r="H18" s="10">
        <v>2805204</v>
      </c>
      <c r="I18" s="10">
        <v>2477013</v>
      </c>
      <c r="J18" s="10">
        <v>4445147</v>
      </c>
      <c r="K18" s="10">
        <v>5999124</v>
      </c>
      <c r="L18" s="8">
        <f t="shared" si="0"/>
        <v>32302388</v>
      </c>
    </row>
    <row r="19" spans="1:12" ht="12.75">
      <c r="A19" s="3">
        <v>525</v>
      </c>
      <c r="B19" s="2" t="s">
        <v>31</v>
      </c>
      <c r="C19" s="10">
        <v>44053402</v>
      </c>
      <c r="D19" s="10">
        <v>3506459</v>
      </c>
      <c r="E19" s="10">
        <v>6649537</v>
      </c>
      <c r="F19" s="10">
        <v>1753835</v>
      </c>
      <c r="G19" s="10">
        <v>0</v>
      </c>
      <c r="H19" s="10">
        <v>9470967</v>
      </c>
      <c r="I19" s="10">
        <v>11023830</v>
      </c>
      <c r="J19" s="10">
        <v>14552351</v>
      </c>
      <c r="K19" s="10">
        <v>21301835</v>
      </c>
      <c r="L19" s="8">
        <f t="shared" si="0"/>
        <v>112312216</v>
      </c>
    </row>
    <row r="20" spans="1:12" ht="12.75">
      <c r="A20" s="3">
        <v>520</v>
      </c>
      <c r="B20" s="2" t="s">
        <v>32</v>
      </c>
      <c r="C20" s="10">
        <v>9403234</v>
      </c>
      <c r="D20" s="10">
        <v>1617749</v>
      </c>
      <c r="E20" s="10">
        <v>2062201</v>
      </c>
      <c r="F20" s="10">
        <v>3672383</v>
      </c>
      <c r="G20" s="10">
        <v>0</v>
      </c>
      <c r="H20" s="10">
        <v>5288524</v>
      </c>
      <c r="I20" s="10">
        <v>3796737</v>
      </c>
      <c r="J20" s="10">
        <v>7431181</v>
      </c>
      <c r="K20" s="10">
        <v>12291358</v>
      </c>
      <c r="L20" s="8">
        <f t="shared" si="0"/>
        <v>45563367</v>
      </c>
    </row>
    <row r="21" spans="1:12" ht="12.75">
      <c r="A21" s="3">
        <v>501</v>
      </c>
      <c r="B21" s="2" t="s">
        <v>33</v>
      </c>
      <c r="C21" s="10">
        <v>11573084</v>
      </c>
      <c r="D21" s="10">
        <v>3096862</v>
      </c>
      <c r="E21" s="10">
        <v>2614380</v>
      </c>
      <c r="F21" s="10">
        <v>551267</v>
      </c>
      <c r="G21" s="10">
        <v>0</v>
      </c>
      <c r="H21" s="10">
        <v>3998364</v>
      </c>
      <c r="I21" s="10">
        <v>2475383</v>
      </c>
      <c r="J21" s="10">
        <v>4086527</v>
      </c>
      <c r="K21" s="10">
        <v>15045394</v>
      </c>
      <c r="L21" s="8">
        <f t="shared" si="0"/>
        <v>43441261</v>
      </c>
    </row>
    <row r="22" spans="1:12" ht="12.75">
      <c r="A22" s="3">
        <v>523</v>
      </c>
      <c r="B22" s="2" t="s">
        <v>34</v>
      </c>
      <c r="C22" s="10">
        <v>9094365</v>
      </c>
      <c r="D22" s="10">
        <v>3111387</v>
      </c>
      <c r="E22" s="10">
        <v>2265586</v>
      </c>
      <c r="F22" s="10">
        <v>758893</v>
      </c>
      <c r="G22" s="10">
        <v>0</v>
      </c>
      <c r="H22" s="10">
        <v>3470307</v>
      </c>
      <c r="I22" s="10">
        <v>4001952</v>
      </c>
      <c r="J22" s="10">
        <v>5939603</v>
      </c>
      <c r="K22" s="10">
        <v>14888297</v>
      </c>
      <c r="L22" s="8">
        <f t="shared" si="0"/>
        <v>43530390</v>
      </c>
    </row>
    <row r="23" spans="1:12" ht="12.75">
      <c r="A23" s="3">
        <v>532</v>
      </c>
      <c r="B23" s="2" t="s">
        <v>35</v>
      </c>
      <c r="C23" s="10">
        <v>39571961</v>
      </c>
      <c r="D23" s="10">
        <v>3907878</v>
      </c>
      <c r="E23" s="10">
        <v>7679056</v>
      </c>
      <c r="F23" s="10">
        <v>13255027</v>
      </c>
      <c r="G23" s="10">
        <v>0</v>
      </c>
      <c r="H23" s="10">
        <v>11965120</v>
      </c>
      <c r="I23" s="10">
        <v>8002963</v>
      </c>
      <c r="J23" s="10">
        <v>27999531</v>
      </c>
      <c r="K23" s="10">
        <v>16512813</v>
      </c>
      <c r="L23" s="8">
        <f t="shared" si="0"/>
        <v>128894349</v>
      </c>
    </row>
    <row r="24" spans="1:12" ht="12.75">
      <c r="A24" s="3">
        <v>517</v>
      </c>
      <c r="B24" s="2" t="s">
        <v>36</v>
      </c>
      <c r="C24" s="10">
        <v>27740853</v>
      </c>
      <c r="D24" s="10">
        <v>1991269</v>
      </c>
      <c r="E24" s="10">
        <v>2816606</v>
      </c>
      <c r="F24" s="10">
        <v>1731621</v>
      </c>
      <c r="G24" s="10">
        <v>0</v>
      </c>
      <c r="H24" s="10">
        <v>2690236</v>
      </c>
      <c r="I24" s="10">
        <v>5814247</v>
      </c>
      <c r="J24" s="10">
        <v>5189143</v>
      </c>
      <c r="K24" s="10">
        <v>9670095</v>
      </c>
      <c r="L24" s="8">
        <f t="shared" si="0"/>
        <v>57644070</v>
      </c>
    </row>
    <row r="25" spans="1:12" ht="12.75">
      <c r="A25" s="3">
        <v>536</v>
      </c>
      <c r="B25" s="2" t="s">
        <v>37</v>
      </c>
      <c r="C25" s="10">
        <v>13819945</v>
      </c>
      <c r="D25" s="10">
        <v>3452275</v>
      </c>
      <c r="E25" s="10">
        <v>2730559</v>
      </c>
      <c r="F25" s="10">
        <v>2834376</v>
      </c>
      <c r="G25" s="10">
        <v>0</v>
      </c>
      <c r="H25" s="10">
        <v>1922176</v>
      </c>
      <c r="I25" s="10">
        <v>6402840</v>
      </c>
      <c r="J25" s="10">
        <v>21195800</v>
      </c>
      <c r="K25" s="10">
        <v>11602412</v>
      </c>
      <c r="L25" s="8">
        <f t="shared" si="0"/>
        <v>63960383</v>
      </c>
    </row>
    <row r="26" spans="1:12" ht="12.75">
      <c r="A26" s="3">
        <v>526</v>
      </c>
      <c r="B26" s="2" t="s">
        <v>38</v>
      </c>
      <c r="C26" s="10">
        <v>19119884</v>
      </c>
      <c r="D26" s="10">
        <v>4861159</v>
      </c>
      <c r="E26" s="10">
        <v>18549732</v>
      </c>
      <c r="F26" s="10">
        <v>1709701</v>
      </c>
      <c r="G26" s="10">
        <v>0</v>
      </c>
      <c r="H26" s="10">
        <v>7117284</v>
      </c>
      <c r="I26" s="10">
        <v>4497605</v>
      </c>
      <c r="J26" s="10">
        <v>12392205</v>
      </c>
      <c r="K26" s="10">
        <v>0</v>
      </c>
      <c r="L26" s="8">
        <f t="shared" si="0"/>
        <v>68247570</v>
      </c>
    </row>
    <row r="27" spans="1:12" ht="12.75">
      <c r="A27" s="3">
        <v>530</v>
      </c>
      <c r="B27" s="2" t="s">
        <v>39</v>
      </c>
      <c r="C27" s="10">
        <v>13225866</v>
      </c>
      <c r="D27" s="10">
        <v>2764315</v>
      </c>
      <c r="E27" s="10">
        <v>3440984</v>
      </c>
      <c r="F27" s="10">
        <v>2894207</v>
      </c>
      <c r="G27" s="10">
        <v>0</v>
      </c>
      <c r="H27" s="10">
        <v>1424772</v>
      </c>
      <c r="I27" s="10">
        <v>4363243</v>
      </c>
      <c r="J27" s="10">
        <v>6111780</v>
      </c>
      <c r="K27" s="10">
        <v>12692486</v>
      </c>
      <c r="L27" s="8">
        <f t="shared" si="0"/>
        <v>46917653</v>
      </c>
    </row>
    <row r="28" spans="1:12" ht="12.75">
      <c r="A28" s="3">
        <v>528</v>
      </c>
      <c r="B28" s="2" t="s">
        <v>40</v>
      </c>
      <c r="C28" s="10">
        <v>16914506</v>
      </c>
      <c r="D28" s="10">
        <v>2603585</v>
      </c>
      <c r="E28" s="10">
        <v>4174271</v>
      </c>
      <c r="F28" s="10">
        <v>2511549</v>
      </c>
      <c r="G28" s="10">
        <v>0</v>
      </c>
      <c r="H28" s="10">
        <v>4407654</v>
      </c>
      <c r="I28" s="10">
        <v>4644495</v>
      </c>
      <c r="J28" s="10">
        <v>13601944</v>
      </c>
      <c r="K28" s="10">
        <v>7418887</v>
      </c>
      <c r="L28" s="8">
        <f t="shared" si="0"/>
        <v>56276891</v>
      </c>
    </row>
    <row r="29" spans="1:12" ht="12.75">
      <c r="A29" s="3">
        <v>524</v>
      </c>
      <c r="B29" s="2" t="s">
        <v>41</v>
      </c>
      <c r="C29" s="10">
        <v>32642758</v>
      </c>
      <c r="D29" s="10">
        <v>6926639</v>
      </c>
      <c r="E29" s="10">
        <v>9450880</v>
      </c>
      <c r="F29" s="10">
        <v>283351</v>
      </c>
      <c r="G29" s="10">
        <v>0</v>
      </c>
      <c r="H29" s="10">
        <v>9750512</v>
      </c>
      <c r="I29" s="10">
        <v>10361989</v>
      </c>
      <c r="J29" s="10">
        <v>16648947</v>
      </c>
      <c r="K29" s="10">
        <v>28340353</v>
      </c>
      <c r="L29" s="8">
        <f t="shared" si="0"/>
        <v>114405429</v>
      </c>
    </row>
    <row r="30" spans="1:12" ht="12.75">
      <c r="A30" s="3">
        <v>527</v>
      </c>
      <c r="B30" s="2" t="s">
        <v>42</v>
      </c>
      <c r="C30" s="10">
        <v>12158256</v>
      </c>
      <c r="D30" s="10">
        <v>2146750</v>
      </c>
      <c r="E30" s="10">
        <v>2064685</v>
      </c>
      <c r="F30" s="10">
        <v>486255</v>
      </c>
      <c r="G30" s="10">
        <v>0</v>
      </c>
      <c r="H30" s="10">
        <v>2567778</v>
      </c>
      <c r="I30" s="10">
        <v>3478659</v>
      </c>
      <c r="J30" s="10">
        <v>5611501</v>
      </c>
      <c r="K30" s="10">
        <v>12299636</v>
      </c>
      <c r="L30" s="8">
        <f t="shared" si="0"/>
        <v>40813520</v>
      </c>
    </row>
    <row r="31" spans="1:12" ht="12.75">
      <c r="A31" s="3">
        <v>535</v>
      </c>
      <c r="B31" s="2" t="s">
        <v>43</v>
      </c>
      <c r="C31" s="10">
        <v>36646351</v>
      </c>
      <c r="D31" s="10">
        <v>8800832</v>
      </c>
      <c r="E31" s="10">
        <v>6377595</v>
      </c>
      <c r="F31" s="10">
        <v>644680</v>
      </c>
      <c r="G31" s="10">
        <v>0</v>
      </c>
      <c r="H31" s="10">
        <v>11429741</v>
      </c>
      <c r="I31" s="10">
        <v>7356518</v>
      </c>
      <c r="J31" s="10">
        <v>5887913</v>
      </c>
      <c r="K31" s="10">
        <v>10057770</v>
      </c>
      <c r="L31" s="8">
        <f t="shared" si="0"/>
        <v>87201400</v>
      </c>
    </row>
    <row r="32" spans="1:12" ht="12.75">
      <c r="A32" s="3">
        <v>505</v>
      </c>
      <c r="B32" s="2" t="s">
        <v>44</v>
      </c>
      <c r="C32" s="10">
        <v>29191805</v>
      </c>
      <c r="D32" s="10">
        <v>8007945</v>
      </c>
      <c r="E32" s="10">
        <v>5428279</v>
      </c>
      <c r="F32" s="10">
        <v>2644271</v>
      </c>
      <c r="G32" s="10">
        <v>0</v>
      </c>
      <c r="H32" s="10">
        <v>5706597</v>
      </c>
      <c r="I32" s="10">
        <v>7723918</v>
      </c>
      <c r="J32" s="10">
        <v>10993494</v>
      </c>
      <c r="K32" s="10">
        <v>24721637</v>
      </c>
      <c r="L32" s="8">
        <f t="shared" si="0"/>
        <v>94417946</v>
      </c>
    </row>
    <row r="33" spans="1:12" ht="12.75">
      <c r="A33" s="3">
        <v>515</v>
      </c>
      <c r="B33" s="2" t="s">
        <v>45</v>
      </c>
      <c r="C33" s="10">
        <v>12099358</v>
      </c>
      <c r="D33" s="10">
        <v>1396659</v>
      </c>
      <c r="E33" s="10">
        <v>4120518</v>
      </c>
      <c r="F33" s="10">
        <v>1529069</v>
      </c>
      <c r="G33" s="10">
        <v>0</v>
      </c>
      <c r="H33" s="10">
        <v>2327600</v>
      </c>
      <c r="I33" s="10">
        <v>3745668</v>
      </c>
      <c r="J33" s="10">
        <v>14971520</v>
      </c>
      <c r="K33" s="10">
        <v>11790194</v>
      </c>
      <c r="L33" s="8">
        <f t="shared" si="0"/>
        <v>51980586</v>
      </c>
    </row>
    <row r="34" spans="1:12" ht="12.75">
      <c r="A34" s="3">
        <v>521</v>
      </c>
      <c r="B34" s="2" t="s">
        <v>46</v>
      </c>
      <c r="C34" s="10">
        <v>8547336</v>
      </c>
      <c r="D34" s="10">
        <v>1146850</v>
      </c>
      <c r="E34" s="10">
        <v>1973376</v>
      </c>
      <c r="F34" s="10">
        <v>1644289</v>
      </c>
      <c r="G34" s="10">
        <v>0</v>
      </c>
      <c r="H34" s="10">
        <v>3559524</v>
      </c>
      <c r="I34" s="10">
        <v>2779051</v>
      </c>
      <c r="J34" s="10">
        <v>3684493</v>
      </c>
      <c r="K34" s="10">
        <v>10271784</v>
      </c>
      <c r="L34" s="8">
        <f t="shared" si="0"/>
        <v>33606703</v>
      </c>
    </row>
    <row r="35" spans="1:12" ht="12.75">
      <c r="A35" s="3">
        <v>537</v>
      </c>
      <c r="B35" s="2" t="s">
        <v>47</v>
      </c>
      <c r="C35" s="10">
        <v>9144076</v>
      </c>
      <c r="D35" s="10">
        <v>1191607</v>
      </c>
      <c r="E35" s="10">
        <v>2155526</v>
      </c>
      <c r="F35" s="10">
        <v>1001406</v>
      </c>
      <c r="G35" s="10">
        <v>0</v>
      </c>
      <c r="H35" s="10">
        <v>466865</v>
      </c>
      <c r="I35" s="10">
        <v>2668329</v>
      </c>
      <c r="J35" s="10">
        <v>5554139</v>
      </c>
      <c r="K35" s="10">
        <v>8354179</v>
      </c>
      <c r="L35" s="8">
        <f t="shared" si="0"/>
        <v>30536127</v>
      </c>
    </row>
    <row r="36" spans="1:12" ht="12.75">
      <c r="A36" s="3">
        <v>511</v>
      </c>
      <c r="B36" s="2" t="s">
        <v>48</v>
      </c>
      <c r="C36" s="10">
        <v>19599869</v>
      </c>
      <c r="D36" s="10">
        <v>4280815</v>
      </c>
      <c r="E36" s="10">
        <v>3260945</v>
      </c>
      <c r="F36" s="10">
        <v>6819520</v>
      </c>
      <c r="G36" s="10">
        <v>0</v>
      </c>
      <c r="H36" s="10">
        <v>732122</v>
      </c>
      <c r="I36" s="10">
        <v>6150797</v>
      </c>
      <c r="J36" s="10">
        <v>8761292</v>
      </c>
      <c r="K36" s="10">
        <v>16159086</v>
      </c>
      <c r="L36" s="8">
        <f t="shared" si="0"/>
        <v>65764446</v>
      </c>
    </row>
    <row r="37" spans="1:12" ht="12.75">
      <c r="A37" s="3">
        <v>518</v>
      </c>
      <c r="B37" s="2" t="s">
        <v>49</v>
      </c>
      <c r="C37" s="10">
        <v>7161468</v>
      </c>
      <c r="D37" s="10">
        <v>417752</v>
      </c>
      <c r="E37" s="10">
        <v>2658522</v>
      </c>
      <c r="F37" s="10">
        <v>404927</v>
      </c>
      <c r="G37" s="10">
        <v>0</v>
      </c>
      <c r="H37" s="10">
        <v>1174169</v>
      </c>
      <c r="I37" s="10">
        <v>1718548</v>
      </c>
      <c r="J37" s="10">
        <v>5148121</v>
      </c>
      <c r="K37" s="10">
        <v>6637258</v>
      </c>
      <c r="L37" s="8">
        <f t="shared" si="0"/>
        <v>25320765</v>
      </c>
    </row>
    <row r="38" spans="1:12" ht="12.75">
      <c r="A38" s="3">
        <v>506</v>
      </c>
      <c r="B38" s="2" t="s">
        <v>50</v>
      </c>
      <c r="C38" s="10">
        <v>4983863</v>
      </c>
      <c r="D38" s="10">
        <v>1231282</v>
      </c>
      <c r="E38" s="10">
        <v>1761922</v>
      </c>
      <c r="F38" s="10">
        <v>650028</v>
      </c>
      <c r="G38" s="10">
        <v>0</v>
      </c>
      <c r="H38" s="10">
        <v>2349507</v>
      </c>
      <c r="I38" s="10">
        <v>1751351</v>
      </c>
      <c r="J38" s="10">
        <v>3448817</v>
      </c>
      <c r="K38" s="10">
        <v>6397094</v>
      </c>
      <c r="L38" s="8">
        <f t="shared" si="0"/>
        <v>22573864</v>
      </c>
    </row>
    <row r="39" spans="1:12" ht="12.75">
      <c r="A39" s="3">
        <v>531</v>
      </c>
      <c r="B39" s="2" t="s">
        <v>51</v>
      </c>
      <c r="C39" s="10">
        <v>5589102</v>
      </c>
      <c r="D39" s="10">
        <v>279809</v>
      </c>
      <c r="E39" s="10">
        <v>1543967</v>
      </c>
      <c r="F39" s="10">
        <v>600790</v>
      </c>
      <c r="G39" s="10">
        <v>0</v>
      </c>
      <c r="H39" s="10">
        <v>1351239</v>
      </c>
      <c r="I39" s="10">
        <v>1279953</v>
      </c>
      <c r="J39" s="10">
        <v>2601861</v>
      </c>
      <c r="K39" s="10">
        <v>6708157</v>
      </c>
      <c r="L39" s="8">
        <f t="shared" si="0"/>
        <v>19954878</v>
      </c>
    </row>
    <row r="40" spans="1:12" ht="12.75">
      <c r="A40" s="3">
        <v>510</v>
      </c>
      <c r="B40" s="2" t="s">
        <v>52</v>
      </c>
      <c r="C40" s="10">
        <v>15953807</v>
      </c>
      <c r="D40" s="10">
        <v>945834</v>
      </c>
      <c r="E40" s="10">
        <v>18366608</v>
      </c>
      <c r="F40" s="10">
        <v>2496402</v>
      </c>
      <c r="G40" s="10">
        <v>0</v>
      </c>
      <c r="H40" s="10">
        <v>4636268</v>
      </c>
      <c r="I40" s="10">
        <v>4850441</v>
      </c>
      <c r="J40" s="10">
        <v>9072352</v>
      </c>
      <c r="K40" s="10">
        <v>876723</v>
      </c>
      <c r="L40" s="8">
        <f t="shared" si="0"/>
        <v>57198435</v>
      </c>
    </row>
    <row r="41" spans="1:12" ht="12.75">
      <c r="A41" s="3">
        <v>533</v>
      </c>
      <c r="B41" s="2" t="s">
        <v>53</v>
      </c>
      <c r="C41" s="10">
        <v>5453727</v>
      </c>
      <c r="D41" s="10">
        <v>416120</v>
      </c>
      <c r="E41" s="10">
        <v>999676</v>
      </c>
      <c r="F41" s="10">
        <v>367381</v>
      </c>
      <c r="G41" s="10">
        <v>0</v>
      </c>
      <c r="H41" s="10">
        <v>1890733</v>
      </c>
      <c r="I41" s="10">
        <v>1532502</v>
      </c>
      <c r="J41" s="10">
        <v>4957637</v>
      </c>
      <c r="K41" s="10">
        <v>4749916</v>
      </c>
      <c r="L41" s="8">
        <f t="shared" si="0"/>
        <v>20367692</v>
      </c>
    </row>
    <row r="42" spans="1:12" ht="12.75">
      <c r="A42" s="3">
        <v>522</v>
      </c>
      <c r="B42" s="2" t="s">
        <v>54</v>
      </c>
      <c r="C42" s="10">
        <v>33556821</v>
      </c>
      <c r="D42" s="10">
        <v>1763069</v>
      </c>
      <c r="E42" s="10">
        <v>7818327</v>
      </c>
      <c r="F42" s="10">
        <v>6459397</v>
      </c>
      <c r="G42" s="10">
        <v>0</v>
      </c>
      <c r="H42" s="10">
        <v>1749338</v>
      </c>
      <c r="I42" s="10">
        <v>8190015</v>
      </c>
      <c r="J42" s="10">
        <v>18348315</v>
      </c>
      <c r="K42" s="10">
        <v>19536062</v>
      </c>
      <c r="L42" s="8">
        <f t="shared" si="0"/>
        <v>97421344</v>
      </c>
    </row>
    <row r="43" spans="1:12" ht="12.75">
      <c r="A43" s="3">
        <v>534</v>
      </c>
      <c r="B43" s="2" t="s">
        <v>55</v>
      </c>
      <c r="C43" s="10">
        <v>3685631</v>
      </c>
      <c r="D43" s="10">
        <v>709601</v>
      </c>
      <c r="E43" s="10">
        <v>1184993</v>
      </c>
      <c r="F43" s="10">
        <v>576886</v>
      </c>
      <c r="G43" s="10">
        <v>0</v>
      </c>
      <c r="H43" s="10">
        <v>1139339</v>
      </c>
      <c r="I43" s="10">
        <v>1712469</v>
      </c>
      <c r="J43" s="10">
        <v>2389372</v>
      </c>
      <c r="K43" s="10">
        <v>3120071</v>
      </c>
      <c r="L43" s="8">
        <f t="shared" si="0"/>
        <v>14518362</v>
      </c>
    </row>
    <row r="44" spans="1:12" ht="12.75">
      <c r="A44" s="3">
        <v>504</v>
      </c>
      <c r="B44" s="2" t="s">
        <v>56</v>
      </c>
      <c r="C44" s="10">
        <v>21300695</v>
      </c>
      <c r="D44" s="10">
        <v>4154081</v>
      </c>
      <c r="E44" s="10">
        <v>8135360</v>
      </c>
      <c r="F44" s="10">
        <v>2082940</v>
      </c>
      <c r="G44" s="10">
        <v>0</v>
      </c>
      <c r="H44" s="10">
        <v>1744930</v>
      </c>
      <c r="I44" s="10">
        <v>12018531</v>
      </c>
      <c r="J44" s="10">
        <v>14370489</v>
      </c>
      <c r="K44" s="10">
        <v>14358772</v>
      </c>
      <c r="L44" s="8">
        <f t="shared" si="0"/>
        <v>78165798</v>
      </c>
    </row>
    <row r="45" spans="1:12" ht="12.75">
      <c r="A45" s="3">
        <v>516</v>
      </c>
      <c r="B45" s="2" t="s">
        <v>57</v>
      </c>
      <c r="C45" s="10">
        <v>21531612</v>
      </c>
      <c r="D45" s="10">
        <v>3094827</v>
      </c>
      <c r="E45" s="10">
        <v>8219787</v>
      </c>
      <c r="F45" s="10">
        <v>2665271</v>
      </c>
      <c r="G45" s="10">
        <v>0</v>
      </c>
      <c r="H45" s="10">
        <v>6772778</v>
      </c>
      <c r="I45" s="10">
        <v>5895834</v>
      </c>
      <c r="J45" s="10">
        <v>14529196</v>
      </c>
      <c r="K45" s="10">
        <v>10648248</v>
      </c>
      <c r="L45" s="8">
        <f t="shared" si="0"/>
        <v>73357553</v>
      </c>
    </row>
    <row r="46" spans="1:12" s="6" customFormat="1" ht="12.75">
      <c r="A46" s="5">
        <v>539</v>
      </c>
      <c r="B46" s="6" t="s">
        <v>58</v>
      </c>
      <c r="C46" s="11">
        <v>6917943</v>
      </c>
      <c r="D46" s="11">
        <v>841137</v>
      </c>
      <c r="E46" s="11">
        <v>2032656</v>
      </c>
      <c r="F46" s="11">
        <v>935304</v>
      </c>
      <c r="G46" s="11">
        <v>0</v>
      </c>
      <c r="H46" s="11">
        <v>1528749</v>
      </c>
      <c r="I46" s="11">
        <v>1626078</v>
      </c>
      <c r="J46" s="11">
        <v>6064942</v>
      </c>
      <c r="K46" s="11">
        <v>4830262</v>
      </c>
      <c r="L46" s="9">
        <f t="shared" si="0"/>
        <v>24777071</v>
      </c>
    </row>
    <row r="47" spans="3:12" ht="12.75"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2.75">
      <c r="B48" s="2" t="s">
        <v>59</v>
      </c>
      <c r="C48" s="8">
        <f aca="true" t="shared" si="1" ref="C48:L48">SUM(C8:C46)</f>
        <v>870057968</v>
      </c>
      <c r="D48" s="8">
        <f t="shared" si="1"/>
        <v>141177715</v>
      </c>
      <c r="E48" s="8">
        <f t="shared" si="1"/>
        <v>229524122</v>
      </c>
      <c r="F48" s="8">
        <f t="shared" si="1"/>
        <v>88531200</v>
      </c>
      <c r="G48" s="8">
        <f t="shared" si="1"/>
        <v>720683</v>
      </c>
      <c r="H48" s="8">
        <f t="shared" si="1"/>
        <v>170415536</v>
      </c>
      <c r="I48" s="8">
        <f t="shared" si="1"/>
        <v>251357933</v>
      </c>
      <c r="J48" s="8">
        <f t="shared" si="1"/>
        <v>493338209</v>
      </c>
      <c r="K48" s="8">
        <f t="shared" si="1"/>
        <v>606877282</v>
      </c>
      <c r="L48" s="8">
        <f t="shared" si="1"/>
        <v>2852000648</v>
      </c>
    </row>
    <row r="50" ht="12.75">
      <c r="A50" s="2" t="s">
        <v>60</v>
      </c>
    </row>
    <row r="51" ht="12.75">
      <c r="A51" s="2" t="s">
        <v>61</v>
      </c>
    </row>
    <row r="52" ht="12.75">
      <c r="A52" s="2" t="s">
        <v>62</v>
      </c>
    </row>
  </sheetData>
  <sheetProtection/>
  <printOptions horizontalCentered="1"/>
  <pageMargins left="0.5" right="0.5" top="0.5" bottom="0.5" header="0.25" footer="0.2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2008-08-06T15:55:58Z</cp:lastPrinted>
  <dcterms:created xsi:type="dcterms:W3CDTF">2007-06-07T13:17:44Z</dcterms:created>
  <dcterms:modified xsi:type="dcterms:W3CDTF">2014-06-23T19:49:18Z</dcterms:modified>
  <cp:category/>
  <cp:version/>
  <cp:contentType/>
  <cp:contentStatus/>
</cp:coreProperties>
</file>