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30" windowHeight="8565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<sst xmlns="http://schemas.openxmlformats.org/spreadsheetml/2006/main" count="67" uniqueCount="65">
  <si>
    <t>Illinois Community College Board</t>
  </si>
  <si>
    <t>Dist.</t>
  </si>
  <si>
    <t>Academic</t>
  </si>
  <si>
    <t>Student</t>
  </si>
  <si>
    <t>Public</t>
  </si>
  <si>
    <t>Organized</t>
  </si>
  <si>
    <t>Auxiliary</t>
  </si>
  <si>
    <t>Operation &amp;</t>
  </si>
  <si>
    <t>Institutional</t>
  </si>
  <si>
    <t>Scholar.,Grants</t>
  </si>
  <si>
    <t>No.</t>
  </si>
  <si>
    <t>District</t>
  </si>
  <si>
    <t>Instruction</t>
  </si>
  <si>
    <t>Support</t>
  </si>
  <si>
    <t>Services</t>
  </si>
  <si>
    <t>Service</t>
  </si>
  <si>
    <t>Research</t>
  </si>
  <si>
    <t>Maintenance</t>
  </si>
  <si>
    <t>&amp; Waivers</t>
  </si>
  <si>
    <t>Total</t>
  </si>
  <si>
    <t>Black Hawk</t>
  </si>
  <si>
    <t>Chicago</t>
  </si>
  <si>
    <t>Danville</t>
  </si>
  <si>
    <t>DuPage</t>
  </si>
  <si>
    <t>Elgin</t>
  </si>
  <si>
    <t>Harper</t>
  </si>
  <si>
    <t>Heartland</t>
  </si>
  <si>
    <t>Highland</t>
  </si>
  <si>
    <t>Illinois Central</t>
  </si>
  <si>
    <t>Illinois Eastern</t>
  </si>
  <si>
    <t>Illinois Valley</t>
  </si>
  <si>
    <t>Joliet</t>
  </si>
  <si>
    <t>Kankakee</t>
  </si>
  <si>
    <t>Kaskaskia</t>
  </si>
  <si>
    <t>Kishwaukee</t>
  </si>
  <si>
    <t>Lake County</t>
  </si>
  <si>
    <t>Lake Land</t>
  </si>
  <si>
    <t>Lewis &amp; Clark</t>
  </si>
  <si>
    <t>Lincoln Land</t>
  </si>
  <si>
    <t>Logan</t>
  </si>
  <si>
    <t>McHenry</t>
  </si>
  <si>
    <t>Moraine Valley</t>
  </si>
  <si>
    <t>Morton</t>
  </si>
  <si>
    <t>Oakton</t>
  </si>
  <si>
    <t>Parkland</t>
  </si>
  <si>
    <t>Prairie State</t>
  </si>
  <si>
    <t>Rend Lake</t>
  </si>
  <si>
    <t>Richland</t>
  </si>
  <si>
    <t>Rock Valley</t>
  </si>
  <si>
    <t>Sandburg</t>
  </si>
  <si>
    <t>Sauk Valley</t>
  </si>
  <si>
    <t>Shawnee</t>
  </si>
  <si>
    <t>South Suburban</t>
  </si>
  <si>
    <t>Southeastern</t>
  </si>
  <si>
    <t>Southwestern</t>
  </si>
  <si>
    <t>Spoon River</t>
  </si>
  <si>
    <t>Triton</t>
  </si>
  <si>
    <t>Waubonsee</t>
  </si>
  <si>
    <t>Wood</t>
  </si>
  <si>
    <t>STATE TOTALS</t>
  </si>
  <si>
    <t>*Expenditures made from the Education, Operation and Maintenance (including PBC), Restricted Purposes,</t>
  </si>
  <si>
    <t xml:space="preserve"> Auxiliary Services, Liability/Protection/Settlement, and Audit Funds</t>
  </si>
  <si>
    <t>SOURCE OF DATA:  College Audits</t>
  </si>
  <si>
    <t>Table IV-15</t>
  </si>
  <si>
    <t>FISCAL YEAR 2012 TOTAL CURRENT FUND* EXPENDITURES BY FUNCTION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</si>
</sst>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38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0"/>
      <name val="Times New Roman"/>
      <family val="0"/>
    </font>
    <font>
      <sz val="10"/>
      <name val="MS Sans Serif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MS Sans Serif"/>
      <family val="2"/>
    </font>
    <font>
      <u val="single"/>
      <sz val="10"/>
      <name val="Times New Roman"/>
      <family val="1"/>
    </font>
    <font>
      <sz val="9"/>
      <name val="Times New Roman"/>
      <family val="1"/>
    </font>
    <font>
      <u val="single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</fills>
  <borders count="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7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6" fontId="4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1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4" applyNumberFormat="0" applyFill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0" fontId="35" fillId="27" borderId="6" applyNumberFormat="0" applyAlignment="0" applyProtection="0"/>
    <xf numFmtId="10" fontId="0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15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0" fontId="7" fillId="0" borderId="7">
      <alignment horizontal="center"/>
      <protection/>
    </xf>
    <xf numFmtId="3" fontId="4" fillId="0" borderId="0" applyFont="0" applyFill="0" applyBorder="0" applyAlignment="0" applyProtection="0"/>
    <xf numFmtId="0" fontId="4" fillId="33" borderId="0" applyNumberFormat="0" applyFont="0" applyBorder="0" applyAlignment="0" applyProtection="0"/>
    <xf numFmtId="0" fontId="36" fillId="0" borderId="0" applyNumberFormat="0" applyFill="0" applyBorder="0" applyAlignment="0" applyProtection="0"/>
    <xf numFmtId="0" fontId="0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164" fontId="3" fillId="0" borderId="0" xfId="0" applyNumberFormat="1" applyFont="1" applyAlignment="1">
      <alignment/>
    </xf>
    <xf numFmtId="164" fontId="8" fillId="0" borderId="0" xfId="0" applyNumberFormat="1" applyFont="1" applyAlignment="1">
      <alignment/>
    </xf>
    <xf numFmtId="5" fontId="9" fillId="0" borderId="0" xfId="0" applyNumberFormat="1" applyFont="1" applyAlignment="1">
      <alignment/>
    </xf>
    <xf numFmtId="5" fontId="10" fillId="0" borderId="0" xfId="0" applyNumberFormat="1" applyFont="1" applyAlignment="1">
      <alignment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PSChar" xfId="64"/>
    <cellStyle name="PSDate" xfId="65"/>
    <cellStyle name="PSDec" xfId="66"/>
    <cellStyle name="PSHeading" xfId="67"/>
    <cellStyle name="PSInt" xfId="68"/>
    <cellStyle name="PSSpacer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tabSelected="1" zoomScalePageLayoutView="0" workbookViewId="0" topLeftCell="A1">
      <selection activeCell="Q34" sqref="Q34"/>
    </sheetView>
  </sheetViews>
  <sheetFormatPr defaultColWidth="9.140625" defaultRowHeight="12.75"/>
  <cols>
    <col min="1" max="1" width="7.00390625" style="2" customWidth="1"/>
    <col min="2" max="2" width="14.00390625" style="2" customWidth="1"/>
    <col min="3" max="6" width="11.57421875" style="2" customWidth="1"/>
    <col min="7" max="7" width="9.28125" style="2" customWidth="1"/>
    <col min="8" max="10" width="11.57421875" style="2" customWidth="1"/>
    <col min="11" max="11" width="13.140625" style="2" customWidth="1"/>
    <col min="12" max="12" width="13.7109375" style="2" customWidth="1"/>
    <col min="13" max="16384" width="9.140625" style="2" customWidth="1"/>
  </cols>
  <sheetData>
    <row r="1" spans="1:12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.75">
      <c r="A2" s="1" t="s">
        <v>63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2.75">
      <c r="A3" s="1" t="s">
        <v>64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5" spans="1:12" ht="12.75">
      <c r="A5" s="3" t="s">
        <v>1</v>
      </c>
      <c r="C5" s="4"/>
      <c r="D5" s="4" t="s">
        <v>2</v>
      </c>
      <c r="E5" s="4" t="s">
        <v>3</v>
      </c>
      <c r="F5" s="4" t="s">
        <v>4</v>
      </c>
      <c r="G5" s="4" t="s">
        <v>5</v>
      </c>
      <c r="H5" s="4" t="s">
        <v>6</v>
      </c>
      <c r="I5" s="4" t="s">
        <v>7</v>
      </c>
      <c r="J5" s="4" t="s">
        <v>8</v>
      </c>
      <c r="K5" s="4" t="s">
        <v>9</v>
      </c>
      <c r="L5" s="4"/>
    </row>
    <row r="6" spans="1:12" ht="12.75">
      <c r="A6" s="5" t="s">
        <v>10</v>
      </c>
      <c r="B6" s="6" t="s">
        <v>11</v>
      </c>
      <c r="C6" s="7" t="s">
        <v>12</v>
      </c>
      <c r="D6" s="7" t="s">
        <v>13</v>
      </c>
      <c r="E6" s="7" t="s">
        <v>14</v>
      </c>
      <c r="F6" s="7" t="s">
        <v>15</v>
      </c>
      <c r="G6" s="7" t="s">
        <v>16</v>
      </c>
      <c r="H6" s="7" t="s">
        <v>14</v>
      </c>
      <c r="I6" s="7" t="s">
        <v>17</v>
      </c>
      <c r="J6" s="7" t="s">
        <v>13</v>
      </c>
      <c r="K6" s="7" t="s">
        <v>18</v>
      </c>
      <c r="L6" s="7" t="s">
        <v>19</v>
      </c>
    </row>
    <row r="7" ht="12.75">
      <c r="A7" s="3"/>
    </row>
    <row r="8" spans="1:12" ht="12.75">
      <c r="A8" s="3">
        <v>503</v>
      </c>
      <c r="B8" s="2" t="s">
        <v>20</v>
      </c>
      <c r="C8" s="10">
        <v>14264557</v>
      </c>
      <c r="D8" s="10">
        <v>5163742</v>
      </c>
      <c r="E8" s="10">
        <v>3485166</v>
      </c>
      <c r="F8" s="10">
        <v>1982857</v>
      </c>
      <c r="G8" s="10">
        <v>0</v>
      </c>
      <c r="H8" s="10">
        <v>3706401</v>
      </c>
      <c r="I8" s="10">
        <v>4745188</v>
      </c>
      <c r="J8" s="10">
        <v>8149168</v>
      </c>
      <c r="K8" s="10">
        <v>14735136</v>
      </c>
      <c r="L8" s="8">
        <f aca="true" t="shared" si="0" ref="L8:L46">SUM(C8:K8)</f>
        <v>56232215</v>
      </c>
    </row>
    <row r="9" spans="1:12" ht="12.75">
      <c r="A9" s="3">
        <v>508</v>
      </c>
      <c r="B9" s="2" t="s">
        <v>21</v>
      </c>
      <c r="C9" s="10">
        <v>113190214</v>
      </c>
      <c r="D9" s="10">
        <v>29893734</v>
      </c>
      <c r="E9" s="10">
        <v>31822644</v>
      </c>
      <c r="F9" s="10">
        <v>6936467</v>
      </c>
      <c r="G9" s="10">
        <v>377705</v>
      </c>
      <c r="H9" s="10">
        <v>1844476</v>
      </c>
      <c r="I9" s="10">
        <v>41714403</v>
      </c>
      <c r="J9" s="10">
        <v>57446545</v>
      </c>
      <c r="K9" s="10">
        <v>162175915</v>
      </c>
      <c r="L9" s="8">
        <f t="shared" si="0"/>
        <v>445402103</v>
      </c>
    </row>
    <row r="10" spans="1:12" ht="12.75">
      <c r="A10" s="3">
        <v>507</v>
      </c>
      <c r="B10" s="2" t="s">
        <v>22</v>
      </c>
      <c r="C10" s="10">
        <v>7765225</v>
      </c>
      <c r="D10" s="10">
        <v>1012461</v>
      </c>
      <c r="E10" s="10">
        <v>1881831</v>
      </c>
      <c r="F10" s="10">
        <v>2012234</v>
      </c>
      <c r="G10" s="10">
        <v>0</v>
      </c>
      <c r="H10" s="10">
        <v>1669494</v>
      </c>
      <c r="I10" s="10">
        <v>2393652</v>
      </c>
      <c r="J10" s="10">
        <v>3509488</v>
      </c>
      <c r="K10" s="10">
        <v>6549941</v>
      </c>
      <c r="L10" s="8">
        <f t="shared" si="0"/>
        <v>26794326</v>
      </c>
    </row>
    <row r="11" spans="1:12" ht="12.75">
      <c r="A11" s="3">
        <v>502</v>
      </c>
      <c r="B11" s="2" t="s">
        <v>23</v>
      </c>
      <c r="C11" s="10">
        <v>86809870</v>
      </c>
      <c r="D11" s="10">
        <v>9191816</v>
      </c>
      <c r="E11" s="10">
        <v>11078576</v>
      </c>
      <c r="F11" s="10">
        <v>2893243</v>
      </c>
      <c r="G11" s="10">
        <v>0</v>
      </c>
      <c r="H11" s="10">
        <v>8594833</v>
      </c>
      <c r="I11" s="10">
        <v>17152355</v>
      </c>
      <c r="J11" s="10">
        <v>41955175</v>
      </c>
      <c r="K11" s="10">
        <v>37916866</v>
      </c>
      <c r="L11" s="8">
        <f t="shared" si="0"/>
        <v>215592734</v>
      </c>
    </row>
    <row r="12" spans="1:12" ht="12.75">
      <c r="A12" s="3">
        <v>509</v>
      </c>
      <c r="B12" s="2" t="s">
        <v>24</v>
      </c>
      <c r="C12" s="10">
        <v>29841249</v>
      </c>
      <c r="D12" s="10">
        <v>7571582</v>
      </c>
      <c r="E12" s="10">
        <v>8601617</v>
      </c>
      <c r="F12" s="10">
        <v>467501</v>
      </c>
      <c r="G12" s="10">
        <v>0</v>
      </c>
      <c r="H12" s="10">
        <v>8600505</v>
      </c>
      <c r="I12" s="10">
        <v>9160453</v>
      </c>
      <c r="J12" s="10">
        <v>14504128</v>
      </c>
      <c r="K12" s="10">
        <v>19522211</v>
      </c>
      <c r="L12" s="8">
        <f t="shared" si="0"/>
        <v>98269246</v>
      </c>
    </row>
    <row r="13" spans="1:12" ht="12.75">
      <c r="A13" s="3">
        <v>512</v>
      </c>
      <c r="B13" s="2" t="s">
        <v>25</v>
      </c>
      <c r="C13" s="10">
        <v>37201389</v>
      </c>
      <c r="D13" s="10">
        <v>8781605</v>
      </c>
      <c r="E13" s="10">
        <v>11972148</v>
      </c>
      <c r="F13" s="10">
        <v>4544049</v>
      </c>
      <c r="G13" s="10">
        <v>0</v>
      </c>
      <c r="H13" s="10">
        <v>7521304</v>
      </c>
      <c r="I13" s="10">
        <v>12759497</v>
      </c>
      <c r="J13" s="10">
        <v>29760299</v>
      </c>
      <c r="K13" s="10">
        <v>22194415</v>
      </c>
      <c r="L13" s="8">
        <f t="shared" si="0"/>
        <v>134734706</v>
      </c>
    </row>
    <row r="14" spans="1:12" ht="12.75">
      <c r="A14" s="3">
        <v>540</v>
      </c>
      <c r="B14" s="2" t="s">
        <v>26</v>
      </c>
      <c r="C14" s="10">
        <v>13796569</v>
      </c>
      <c r="D14" s="10">
        <v>1583284</v>
      </c>
      <c r="E14" s="10">
        <v>2837230</v>
      </c>
      <c r="F14" s="10">
        <v>3652424</v>
      </c>
      <c r="G14" s="10">
        <v>0</v>
      </c>
      <c r="H14" s="10">
        <v>1560102</v>
      </c>
      <c r="I14" s="10">
        <v>7040477</v>
      </c>
      <c r="J14" s="10">
        <v>14722354</v>
      </c>
      <c r="K14" s="10">
        <v>13355686</v>
      </c>
      <c r="L14" s="8">
        <f t="shared" si="0"/>
        <v>58548126</v>
      </c>
    </row>
    <row r="15" spans="1:12" ht="12.75">
      <c r="A15" s="3">
        <v>519</v>
      </c>
      <c r="B15" s="2" t="s">
        <v>27</v>
      </c>
      <c r="C15" s="10">
        <v>7364776</v>
      </c>
      <c r="D15" s="10">
        <v>1155301</v>
      </c>
      <c r="E15" s="10">
        <v>1890282</v>
      </c>
      <c r="F15" s="10">
        <v>3447741</v>
      </c>
      <c r="G15" s="10">
        <v>0</v>
      </c>
      <c r="H15" s="10">
        <v>1818053</v>
      </c>
      <c r="I15" s="10">
        <v>2244628</v>
      </c>
      <c r="J15" s="10">
        <v>5192545</v>
      </c>
      <c r="K15" s="10">
        <v>6508058</v>
      </c>
      <c r="L15" s="8">
        <f t="shared" si="0"/>
        <v>29621384</v>
      </c>
    </row>
    <row r="16" spans="1:12" ht="12.75">
      <c r="A16" s="3">
        <v>514</v>
      </c>
      <c r="B16" s="2" t="s">
        <v>28</v>
      </c>
      <c r="C16" s="10">
        <v>27328259</v>
      </c>
      <c r="D16" s="10">
        <v>2714594</v>
      </c>
      <c r="E16" s="10">
        <v>4034185</v>
      </c>
      <c r="F16" s="10">
        <v>796039</v>
      </c>
      <c r="G16" s="10">
        <v>0</v>
      </c>
      <c r="H16" s="10">
        <v>9113669</v>
      </c>
      <c r="I16" s="10">
        <v>8719118</v>
      </c>
      <c r="J16" s="10">
        <v>26320834</v>
      </c>
      <c r="K16" s="10">
        <v>24011214</v>
      </c>
      <c r="L16" s="8">
        <f t="shared" si="0"/>
        <v>103037912</v>
      </c>
    </row>
    <row r="17" spans="1:12" ht="12.75">
      <c r="A17" s="3">
        <v>529</v>
      </c>
      <c r="B17" s="2" t="s">
        <v>29</v>
      </c>
      <c r="C17" s="10">
        <v>12483125</v>
      </c>
      <c r="D17" s="10">
        <v>534769</v>
      </c>
      <c r="E17" s="10">
        <v>7134681</v>
      </c>
      <c r="F17" s="10">
        <v>992929</v>
      </c>
      <c r="G17" s="10">
        <v>0</v>
      </c>
      <c r="H17" s="10">
        <v>3924389</v>
      </c>
      <c r="I17" s="10">
        <v>3012388</v>
      </c>
      <c r="J17" s="10">
        <v>7240507</v>
      </c>
      <c r="K17" s="10">
        <v>13375204</v>
      </c>
      <c r="L17" s="8">
        <f t="shared" si="0"/>
        <v>48697992</v>
      </c>
    </row>
    <row r="18" spans="1:12" ht="12.75">
      <c r="A18" s="3">
        <v>513</v>
      </c>
      <c r="B18" s="2" t="s">
        <v>30</v>
      </c>
      <c r="C18" s="10">
        <v>12511362</v>
      </c>
      <c r="D18" s="10">
        <v>1445018</v>
      </c>
      <c r="E18" s="10">
        <v>1800832</v>
      </c>
      <c r="F18" s="10">
        <v>2149839</v>
      </c>
      <c r="G18" s="10">
        <v>0</v>
      </c>
      <c r="H18" s="10">
        <v>31144</v>
      </c>
      <c r="I18" s="10">
        <v>5609859</v>
      </c>
      <c r="J18" s="10">
        <v>4303170</v>
      </c>
      <c r="K18" s="10">
        <v>6599883</v>
      </c>
      <c r="L18" s="8">
        <f t="shared" si="0"/>
        <v>34451107</v>
      </c>
    </row>
    <row r="19" spans="1:12" ht="12.75">
      <c r="A19" s="3">
        <v>525</v>
      </c>
      <c r="B19" s="2" t="s">
        <v>31</v>
      </c>
      <c r="C19" s="10">
        <v>43205384</v>
      </c>
      <c r="D19" s="10">
        <v>3386361</v>
      </c>
      <c r="E19" s="10">
        <v>6340032</v>
      </c>
      <c r="F19" s="10">
        <v>2293253</v>
      </c>
      <c r="G19" s="10">
        <v>0</v>
      </c>
      <c r="H19" s="10">
        <v>9457777</v>
      </c>
      <c r="I19" s="10">
        <v>10772680</v>
      </c>
      <c r="J19" s="10">
        <v>14806150</v>
      </c>
      <c r="K19" s="10">
        <v>23282684</v>
      </c>
      <c r="L19" s="8">
        <f t="shared" si="0"/>
        <v>113544321</v>
      </c>
    </row>
    <row r="20" spans="1:12" ht="12.75">
      <c r="A20" s="3">
        <v>520</v>
      </c>
      <c r="B20" s="2" t="s">
        <v>32</v>
      </c>
      <c r="C20" s="10">
        <v>9675116</v>
      </c>
      <c r="D20" s="10">
        <v>1502374</v>
      </c>
      <c r="E20" s="10">
        <v>2121012</v>
      </c>
      <c r="F20" s="10">
        <v>3784155</v>
      </c>
      <c r="G20" s="10">
        <v>0</v>
      </c>
      <c r="H20" s="10">
        <v>5282966</v>
      </c>
      <c r="I20" s="10">
        <v>3171506</v>
      </c>
      <c r="J20" s="10">
        <v>6732913</v>
      </c>
      <c r="K20" s="10">
        <v>14711233</v>
      </c>
      <c r="L20" s="8">
        <f t="shared" si="0"/>
        <v>46981275</v>
      </c>
    </row>
    <row r="21" spans="1:12" ht="12.75">
      <c r="A21" s="3">
        <v>501</v>
      </c>
      <c r="B21" s="2" t="s">
        <v>33</v>
      </c>
      <c r="C21" s="10">
        <v>11022469</v>
      </c>
      <c r="D21" s="10">
        <v>3167174</v>
      </c>
      <c r="E21" s="10">
        <v>2718167</v>
      </c>
      <c r="F21" s="10">
        <v>582794</v>
      </c>
      <c r="G21" s="10">
        <v>0</v>
      </c>
      <c r="H21" s="10">
        <v>4161414</v>
      </c>
      <c r="I21" s="10">
        <v>2307718</v>
      </c>
      <c r="J21" s="10">
        <v>4294452</v>
      </c>
      <c r="K21" s="10">
        <v>14676203</v>
      </c>
      <c r="L21" s="8">
        <f t="shared" si="0"/>
        <v>42930391</v>
      </c>
    </row>
    <row r="22" spans="1:12" ht="12.75">
      <c r="A22" s="3">
        <v>523</v>
      </c>
      <c r="B22" s="2" t="s">
        <v>34</v>
      </c>
      <c r="C22" s="10">
        <v>9202590</v>
      </c>
      <c r="D22" s="10">
        <v>2172701</v>
      </c>
      <c r="E22" s="10">
        <v>5408832</v>
      </c>
      <c r="F22" s="10">
        <v>1230429</v>
      </c>
      <c r="G22" s="10">
        <v>0</v>
      </c>
      <c r="H22" s="10">
        <v>0</v>
      </c>
      <c r="I22" s="10">
        <v>4089294</v>
      </c>
      <c r="J22" s="10">
        <v>5786288</v>
      </c>
      <c r="K22" s="10">
        <v>8527270</v>
      </c>
      <c r="L22" s="8">
        <f t="shared" si="0"/>
        <v>36417404</v>
      </c>
    </row>
    <row r="23" spans="1:12" ht="12.75">
      <c r="A23" s="3">
        <v>532</v>
      </c>
      <c r="B23" s="2" t="s">
        <v>35</v>
      </c>
      <c r="C23" s="10">
        <v>38980526</v>
      </c>
      <c r="D23" s="10">
        <v>4215549</v>
      </c>
      <c r="E23" s="10">
        <v>7164817</v>
      </c>
      <c r="F23" s="10">
        <v>8359260</v>
      </c>
      <c r="G23" s="10">
        <v>0</v>
      </c>
      <c r="H23" s="10">
        <v>12144762</v>
      </c>
      <c r="I23" s="10">
        <v>7923263</v>
      </c>
      <c r="J23" s="10">
        <v>26937958</v>
      </c>
      <c r="K23" s="10">
        <v>17801980</v>
      </c>
      <c r="L23" s="8">
        <f t="shared" si="0"/>
        <v>123528115</v>
      </c>
    </row>
    <row r="24" spans="1:12" ht="12.75">
      <c r="A24" s="3">
        <v>517</v>
      </c>
      <c r="B24" s="2" t="s">
        <v>36</v>
      </c>
      <c r="C24" s="10">
        <v>26001722</v>
      </c>
      <c r="D24" s="10">
        <v>1874611</v>
      </c>
      <c r="E24" s="10">
        <v>2788026</v>
      </c>
      <c r="F24" s="10">
        <v>1750928</v>
      </c>
      <c r="G24" s="10">
        <v>0</v>
      </c>
      <c r="H24" s="10">
        <v>2648120</v>
      </c>
      <c r="I24" s="10">
        <v>4632733</v>
      </c>
      <c r="J24" s="10">
        <v>10586354</v>
      </c>
      <c r="K24" s="10">
        <v>10798863</v>
      </c>
      <c r="L24" s="8">
        <f t="shared" si="0"/>
        <v>61081357</v>
      </c>
    </row>
    <row r="25" spans="1:12" ht="12.75">
      <c r="A25" s="3">
        <v>536</v>
      </c>
      <c r="B25" s="2" t="s">
        <v>37</v>
      </c>
      <c r="C25" s="10">
        <v>13151247</v>
      </c>
      <c r="D25" s="10">
        <v>3721999</v>
      </c>
      <c r="E25" s="10">
        <v>2880253</v>
      </c>
      <c r="F25" s="10">
        <v>2998656</v>
      </c>
      <c r="G25" s="10">
        <v>0</v>
      </c>
      <c r="H25" s="10">
        <v>1821167</v>
      </c>
      <c r="I25" s="10">
        <v>6150386</v>
      </c>
      <c r="J25" s="10">
        <v>9883315</v>
      </c>
      <c r="K25" s="10">
        <v>11799322</v>
      </c>
      <c r="L25" s="8">
        <f t="shared" si="0"/>
        <v>52406345</v>
      </c>
    </row>
    <row r="26" spans="1:12" ht="12.75">
      <c r="A26" s="3">
        <v>526</v>
      </c>
      <c r="B26" s="2" t="s">
        <v>38</v>
      </c>
      <c r="C26" s="10">
        <v>18913248</v>
      </c>
      <c r="D26" s="10">
        <v>4744390</v>
      </c>
      <c r="E26" s="10">
        <v>18675314</v>
      </c>
      <c r="F26" s="10">
        <v>1548356</v>
      </c>
      <c r="G26" s="10">
        <v>0</v>
      </c>
      <c r="H26" s="10">
        <v>6860426</v>
      </c>
      <c r="I26" s="10">
        <v>4449619</v>
      </c>
      <c r="J26" s="10">
        <v>11848283</v>
      </c>
      <c r="K26" s="10">
        <v>0</v>
      </c>
      <c r="L26" s="8">
        <f t="shared" si="0"/>
        <v>67039636</v>
      </c>
    </row>
    <row r="27" spans="1:12" ht="12.75">
      <c r="A27" s="3">
        <v>530</v>
      </c>
      <c r="B27" s="2" t="s">
        <v>39</v>
      </c>
      <c r="C27" s="10">
        <v>13714978</v>
      </c>
      <c r="D27" s="10">
        <v>2820792</v>
      </c>
      <c r="E27" s="10">
        <v>3845200</v>
      </c>
      <c r="F27" s="10">
        <v>3085187</v>
      </c>
      <c r="G27" s="10">
        <v>0</v>
      </c>
      <c r="H27" s="10">
        <v>1505616</v>
      </c>
      <c r="I27" s="10">
        <v>4411432</v>
      </c>
      <c r="J27" s="10">
        <v>6046749</v>
      </c>
      <c r="K27" s="10">
        <v>13076512</v>
      </c>
      <c r="L27" s="8">
        <f t="shared" si="0"/>
        <v>48506466</v>
      </c>
    </row>
    <row r="28" spans="1:12" ht="12.75">
      <c r="A28" s="3">
        <v>528</v>
      </c>
      <c r="B28" s="2" t="s">
        <v>40</v>
      </c>
      <c r="C28" s="10">
        <v>15602545</v>
      </c>
      <c r="D28" s="10">
        <v>2367442</v>
      </c>
      <c r="E28" s="10">
        <v>3732386</v>
      </c>
      <c r="F28" s="10">
        <v>2485373</v>
      </c>
      <c r="G28" s="10">
        <v>0</v>
      </c>
      <c r="H28" s="10">
        <v>4521468</v>
      </c>
      <c r="I28" s="10">
        <v>4497196</v>
      </c>
      <c r="J28" s="10">
        <v>14602862</v>
      </c>
      <c r="K28" s="10">
        <v>5706309</v>
      </c>
      <c r="L28" s="8">
        <f t="shared" si="0"/>
        <v>53515581</v>
      </c>
    </row>
    <row r="29" spans="1:12" ht="12.75">
      <c r="A29" s="3">
        <v>524</v>
      </c>
      <c r="B29" s="2" t="s">
        <v>41</v>
      </c>
      <c r="C29" s="10">
        <v>32296127</v>
      </c>
      <c r="D29" s="10">
        <v>6302323</v>
      </c>
      <c r="E29" s="10">
        <v>8784649</v>
      </c>
      <c r="F29" s="10">
        <v>388152</v>
      </c>
      <c r="G29" s="10">
        <v>0</v>
      </c>
      <c r="H29" s="10">
        <v>9382801</v>
      </c>
      <c r="I29" s="10">
        <v>10589712</v>
      </c>
      <c r="J29" s="10">
        <v>17137638</v>
      </c>
      <c r="K29" s="10">
        <v>27249853</v>
      </c>
      <c r="L29" s="8">
        <f t="shared" si="0"/>
        <v>112131255</v>
      </c>
    </row>
    <row r="30" spans="1:12" ht="12.75">
      <c r="A30" s="3">
        <v>527</v>
      </c>
      <c r="B30" s="2" t="s">
        <v>42</v>
      </c>
      <c r="C30" s="10">
        <v>11953573</v>
      </c>
      <c r="D30" s="10">
        <v>1672813</v>
      </c>
      <c r="E30" s="10">
        <v>1724416</v>
      </c>
      <c r="F30" s="10">
        <v>528209</v>
      </c>
      <c r="G30" s="10">
        <v>0</v>
      </c>
      <c r="H30" s="10">
        <v>2606907</v>
      </c>
      <c r="I30" s="10">
        <v>3957974</v>
      </c>
      <c r="J30" s="10">
        <v>5110321</v>
      </c>
      <c r="K30" s="10">
        <v>10958890</v>
      </c>
      <c r="L30" s="8">
        <f t="shared" si="0"/>
        <v>38513103</v>
      </c>
    </row>
    <row r="31" spans="1:12" ht="12.75">
      <c r="A31" s="3">
        <v>535</v>
      </c>
      <c r="B31" s="2" t="s">
        <v>43</v>
      </c>
      <c r="C31" s="10">
        <v>36888552</v>
      </c>
      <c r="D31" s="10">
        <v>9091492</v>
      </c>
      <c r="E31" s="10">
        <v>6798006</v>
      </c>
      <c r="F31" s="10">
        <v>760265</v>
      </c>
      <c r="G31" s="10">
        <v>0</v>
      </c>
      <c r="H31" s="10">
        <v>11485324</v>
      </c>
      <c r="I31" s="10">
        <v>6945954</v>
      </c>
      <c r="J31" s="10">
        <v>6329906</v>
      </c>
      <c r="K31" s="10">
        <v>10807165</v>
      </c>
      <c r="L31" s="8">
        <f t="shared" si="0"/>
        <v>89106664</v>
      </c>
    </row>
    <row r="32" spans="1:12" ht="12.75">
      <c r="A32" s="3">
        <v>505</v>
      </c>
      <c r="B32" s="2" t="s">
        <v>44</v>
      </c>
      <c r="C32" s="10">
        <v>28951627</v>
      </c>
      <c r="D32" s="10">
        <v>7915493</v>
      </c>
      <c r="E32" s="10">
        <v>5632465</v>
      </c>
      <c r="F32" s="10">
        <v>3564953</v>
      </c>
      <c r="G32" s="10">
        <v>0</v>
      </c>
      <c r="H32" s="10">
        <v>6656</v>
      </c>
      <c r="I32" s="10">
        <v>13716794</v>
      </c>
      <c r="J32" s="10">
        <v>9863926</v>
      </c>
      <c r="K32" s="10">
        <v>24535005</v>
      </c>
      <c r="L32" s="8">
        <f t="shared" si="0"/>
        <v>94186919</v>
      </c>
    </row>
    <row r="33" spans="1:12" ht="12.75">
      <c r="A33" s="3">
        <v>515</v>
      </c>
      <c r="B33" s="2" t="s">
        <v>45</v>
      </c>
      <c r="C33" s="10">
        <v>15589606</v>
      </c>
      <c r="D33" s="10">
        <v>1375485</v>
      </c>
      <c r="E33" s="10">
        <v>3871178</v>
      </c>
      <c r="F33" s="10">
        <v>1176433</v>
      </c>
      <c r="G33" s="10">
        <v>0</v>
      </c>
      <c r="H33" s="10">
        <v>1472399</v>
      </c>
      <c r="I33" s="10">
        <v>3864013</v>
      </c>
      <c r="J33" s="10">
        <v>10061309</v>
      </c>
      <c r="K33" s="10">
        <v>12466146</v>
      </c>
      <c r="L33" s="8">
        <f t="shared" si="0"/>
        <v>49876569</v>
      </c>
    </row>
    <row r="34" spans="1:12" ht="12.75">
      <c r="A34" s="3">
        <v>521</v>
      </c>
      <c r="B34" s="2" t="s">
        <v>46</v>
      </c>
      <c r="C34" s="10">
        <v>8938509</v>
      </c>
      <c r="D34" s="10">
        <v>1138463</v>
      </c>
      <c r="E34" s="10">
        <v>2049925</v>
      </c>
      <c r="F34" s="10">
        <v>1722237</v>
      </c>
      <c r="G34" s="10">
        <v>0</v>
      </c>
      <c r="H34" s="10">
        <v>3756781</v>
      </c>
      <c r="I34" s="10">
        <v>2775431</v>
      </c>
      <c r="J34" s="10">
        <v>3756618</v>
      </c>
      <c r="K34" s="10">
        <v>11024457</v>
      </c>
      <c r="L34" s="8">
        <f t="shared" si="0"/>
        <v>35162421</v>
      </c>
    </row>
    <row r="35" spans="1:12" ht="12.75">
      <c r="A35" s="3">
        <v>537</v>
      </c>
      <c r="B35" s="2" t="s">
        <v>47</v>
      </c>
      <c r="C35" s="10">
        <v>9631148</v>
      </c>
      <c r="D35" s="10">
        <v>1129026</v>
      </c>
      <c r="E35" s="10">
        <v>2235268</v>
      </c>
      <c r="F35" s="10">
        <v>1192279</v>
      </c>
      <c r="G35" s="10">
        <v>0</v>
      </c>
      <c r="H35" s="10">
        <v>551993</v>
      </c>
      <c r="I35" s="10">
        <v>2789062</v>
      </c>
      <c r="J35" s="10">
        <v>5194329</v>
      </c>
      <c r="K35" s="10">
        <v>8894795</v>
      </c>
      <c r="L35" s="8">
        <f t="shared" si="0"/>
        <v>31617900</v>
      </c>
    </row>
    <row r="36" spans="1:12" ht="12.75">
      <c r="A36" s="3">
        <v>511</v>
      </c>
      <c r="B36" s="2" t="s">
        <v>48</v>
      </c>
      <c r="C36" s="10">
        <v>20219180</v>
      </c>
      <c r="D36" s="10">
        <v>4400198</v>
      </c>
      <c r="E36" s="10">
        <v>3321153</v>
      </c>
      <c r="F36" s="10">
        <v>7849295</v>
      </c>
      <c r="G36" s="10">
        <v>0</v>
      </c>
      <c r="H36" s="10">
        <v>749370</v>
      </c>
      <c r="I36" s="10">
        <v>5971218</v>
      </c>
      <c r="J36" s="10">
        <v>9025137</v>
      </c>
      <c r="K36" s="10">
        <v>16118808</v>
      </c>
      <c r="L36" s="8">
        <f t="shared" si="0"/>
        <v>67654359</v>
      </c>
    </row>
    <row r="37" spans="1:12" ht="12.75">
      <c r="A37" s="3">
        <v>518</v>
      </c>
      <c r="B37" s="2" t="s">
        <v>49</v>
      </c>
      <c r="C37" s="10">
        <v>6570544</v>
      </c>
      <c r="D37" s="10">
        <v>404506</v>
      </c>
      <c r="E37" s="10">
        <v>2304635</v>
      </c>
      <c r="F37" s="10">
        <v>448984</v>
      </c>
      <c r="G37" s="10">
        <v>0</v>
      </c>
      <c r="H37" s="10">
        <v>1160244</v>
      </c>
      <c r="I37" s="10">
        <v>1607736</v>
      </c>
      <c r="J37" s="10">
        <v>5776664</v>
      </c>
      <c r="K37" s="10">
        <v>7025368</v>
      </c>
      <c r="L37" s="8">
        <f t="shared" si="0"/>
        <v>25298681</v>
      </c>
    </row>
    <row r="38" spans="1:12" ht="12.75">
      <c r="A38" s="3">
        <v>506</v>
      </c>
      <c r="B38" s="2" t="s">
        <v>50</v>
      </c>
      <c r="C38" s="10">
        <v>4886190</v>
      </c>
      <c r="D38" s="10">
        <v>1164260</v>
      </c>
      <c r="E38" s="10">
        <v>1689567</v>
      </c>
      <c r="F38" s="10">
        <v>716950</v>
      </c>
      <c r="G38" s="10">
        <v>0</v>
      </c>
      <c r="H38" s="10">
        <v>2440283</v>
      </c>
      <c r="I38" s="10">
        <v>1709058</v>
      </c>
      <c r="J38" s="10">
        <v>2943607</v>
      </c>
      <c r="K38" s="10">
        <v>6428207</v>
      </c>
      <c r="L38" s="8">
        <f t="shared" si="0"/>
        <v>21978122</v>
      </c>
    </row>
    <row r="39" spans="1:12" ht="12.75">
      <c r="A39" s="3">
        <v>531</v>
      </c>
      <c r="B39" s="2" t="s">
        <v>51</v>
      </c>
      <c r="C39" s="10">
        <v>5664798</v>
      </c>
      <c r="D39" s="10">
        <v>348097</v>
      </c>
      <c r="E39" s="10">
        <v>1534581</v>
      </c>
      <c r="F39" s="10">
        <v>724536</v>
      </c>
      <c r="G39" s="10">
        <v>0</v>
      </c>
      <c r="H39" s="10">
        <v>1400634</v>
      </c>
      <c r="I39" s="10">
        <v>1271429</v>
      </c>
      <c r="J39" s="10">
        <v>2739132</v>
      </c>
      <c r="K39" s="10">
        <v>7613554</v>
      </c>
      <c r="L39" s="8">
        <f t="shared" si="0"/>
        <v>21296761</v>
      </c>
    </row>
    <row r="40" spans="1:12" ht="12.75">
      <c r="A40" s="3">
        <v>510</v>
      </c>
      <c r="B40" s="2" t="s">
        <v>52</v>
      </c>
      <c r="C40" s="10">
        <v>17825554</v>
      </c>
      <c r="D40" s="10">
        <v>974331</v>
      </c>
      <c r="E40" s="10">
        <v>22966039</v>
      </c>
      <c r="F40" s="10">
        <v>2586880</v>
      </c>
      <c r="G40" s="10">
        <v>0</v>
      </c>
      <c r="H40" s="10">
        <v>4923903</v>
      </c>
      <c r="I40" s="10">
        <v>5258829</v>
      </c>
      <c r="J40" s="10">
        <v>6897699</v>
      </c>
      <c r="K40" s="10">
        <v>1221561</v>
      </c>
      <c r="L40" s="8">
        <f t="shared" si="0"/>
        <v>62654796</v>
      </c>
    </row>
    <row r="41" spans="1:12" ht="12.75">
      <c r="A41" s="3">
        <v>533</v>
      </c>
      <c r="B41" s="2" t="s">
        <v>53</v>
      </c>
      <c r="C41" s="10">
        <v>5394710</v>
      </c>
      <c r="D41" s="10">
        <v>431347</v>
      </c>
      <c r="E41" s="10">
        <v>1014336</v>
      </c>
      <c r="F41" s="10">
        <v>409529</v>
      </c>
      <c r="G41" s="10">
        <v>0</v>
      </c>
      <c r="H41" s="10">
        <v>1849317</v>
      </c>
      <c r="I41" s="10">
        <v>1383594</v>
      </c>
      <c r="J41" s="10">
        <v>3292387</v>
      </c>
      <c r="K41" s="10">
        <v>4820447</v>
      </c>
      <c r="L41" s="8">
        <f t="shared" si="0"/>
        <v>18595667</v>
      </c>
    </row>
    <row r="42" spans="1:12" ht="12.75">
      <c r="A42" s="3">
        <v>522</v>
      </c>
      <c r="B42" s="2" t="s">
        <v>54</v>
      </c>
      <c r="C42" s="10">
        <v>31650389</v>
      </c>
      <c r="D42" s="10">
        <v>1897773</v>
      </c>
      <c r="E42" s="10">
        <v>8732262</v>
      </c>
      <c r="F42" s="10">
        <v>6388977</v>
      </c>
      <c r="G42" s="10">
        <v>0</v>
      </c>
      <c r="H42" s="10">
        <v>2149114</v>
      </c>
      <c r="I42" s="10">
        <v>7640577</v>
      </c>
      <c r="J42" s="10">
        <v>17415997</v>
      </c>
      <c r="K42" s="10">
        <v>21512431</v>
      </c>
      <c r="L42" s="8">
        <f t="shared" si="0"/>
        <v>97387520</v>
      </c>
    </row>
    <row r="43" spans="1:12" ht="12.75">
      <c r="A43" s="3">
        <v>534</v>
      </c>
      <c r="B43" s="2" t="s">
        <v>55</v>
      </c>
      <c r="C43" s="10">
        <v>3570897</v>
      </c>
      <c r="D43" s="10">
        <v>659842</v>
      </c>
      <c r="E43" s="10">
        <v>1197753</v>
      </c>
      <c r="F43" s="10">
        <v>598033</v>
      </c>
      <c r="G43" s="10">
        <v>0</v>
      </c>
      <c r="H43" s="10">
        <v>1173096</v>
      </c>
      <c r="I43" s="10">
        <v>1078293</v>
      </c>
      <c r="J43" s="10">
        <v>3368734</v>
      </c>
      <c r="K43" s="10">
        <v>3258793</v>
      </c>
      <c r="L43" s="8">
        <f t="shared" si="0"/>
        <v>14905441</v>
      </c>
    </row>
    <row r="44" spans="1:12" ht="12.75">
      <c r="A44" s="3">
        <v>504</v>
      </c>
      <c r="B44" s="2" t="s">
        <v>56</v>
      </c>
      <c r="C44" s="10">
        <v>22270149</v>
      </c>
      <c r="D44" s="10">
        <v>4400725</v>
      </c>
      <c r="E44" s="10">
        <v>7587533</v>
      </c>
      <c r="F44" s="10">
        <v>2363739</v>
      </c>
      <c r="G44" s="10">
        <v>0</v>
      </c>
      <c r="H44" s="10">
        <v>1712102</v>
      </c>
      <c r="I44" s="10">
        <v>11233582</v>
      </c>
      <c r="J44" s="10">
        <v>16390916</v>
      </c>
      <c r="K44" s="10">
        <v>15039378</v>
      </c>
      <c r="L44" s="8">
        <f t="shared" si="0"/>
        <v>80998124</v>
      </c>
    </row>
    <row r="45" spans="1:12" ht="12.75">
      <c r="A45" s="3">
        <v>516</v>
      </c>
      <c r="B45" s="2" t="s">
        <v>57</v>
      </c>
      <c r="C45" s="10">
        <v>21418647</v>
      </c>
      <c r="D45" s="10">
        <v>3004526</v>
      </c>
      <c r="E45" s="10">
        <v>8004423</v>
      </c>
      <c r="F45" s="10">
        <v>3507976</v>
      </c>
      <c r="G45" s="10">
        <v>0</v>
      </c>
      <c r="H45" s="10">
        <v>4843673</v>
      </c>
      <c r="I45" s="10">
        <v>6005179</v>
      </c>
      <c r="J45" s="10">
        <v>13562505</v>
      </c>
      <c r="K45" s="10">
        <v>10080390</v>
      </c>
      <c r="L45" s="8">
        <f t="shared" si="0"/>
        <v>70427319</v>
      </c>
    </row>
    <row r="46" spans="1:12" s="6" customFormat="1" ht="12.75">
      <c r="A46" s="5">
        <v>539</v>
      </c>
      <c r="B46" s="6" t="s">
        <v>58</v>
      </c>
      <c r="C46" s="11">
        <v>6935249</v>
      </c>
      <c r="D46" s="11">
        <v>917950</v>
      </c>
      <c r="E46" s="11">
        <v>2276609</v>
      </c>
      <c r="F46" s="11">
        <v>1048500</v>
      </c>
      <c r="G46" s="11">
        <v>0</v>
      </c>
      <c r="H46" s="11">
        <v>1652825</v>
      </c>
      <c r="I46" s="11">
        <v>1751854</v>
      </c>
      <c r="J46" s="11">
        <v>6888725</v>
      </c>
      <c r="K46" s="11">
        <v>5295190</v>
      </c>
      <c r="L46" s="9">
        <f t="shared" si="0"/>
        <v>26766902</v>
      </c>
    </row>
    <row r="47" spans="3:12" ht="12.75">
      <c r="C47" s="8"/>
      <c r="D47" s="8"/>
      <c r="E47" s="8"/>
      <c r="F47" s="8"/>
      <c r="G47" s="8"/>
      <c r="H47" s="8"/>
      <c r="I47" s="8"/>
      <c r="J47" s="8"/>
      <c r="K47" s="8"/>
      <c r="L47" s="8"/>
    </row>
    <row r="48" spans="2:12" ht="12.75">
      <c r="B48" s="2" t="s">
        <v>59</v>
      </c>
      <c r="C48" s="8">
        <f aca="true" t="shared" si="1" ref="C48:L48">SUM(C8:C46)</f>
        <v>852681869</v>
      </c>
      <c r="D48" s="8">
        <f t="shared" si="1"/>
        <v>146249949</v>
      </c>
      <c r="E48" s="8">
        <f t="shared" si="1"/>
        <v>233938029</v>
      </c>
      <c r="F48" s="8">
        <f t="shared" si="1"/>
        <v>93969641</v>
      </c>
      <c r="G48" s="8">
        <f t="shared" si="1"/>
        <v>377705</v>
      </c>
      <c r="H48" s="8">
        <f t="shared" si="1"/>
        <v>150105508</v>
      </c>
      <c r="I48" s="8">
        <f t="shared" si="1"/>
        <v>256508134</v>
      </c>
      <c r="J48" s="8">
        <f t="shared" si="1"/>
        <v>470385087</v>
      </c>
      <c r="K48" s="8">
        <f t="shared" si="1"/>
        <v>651675343</v>
      </c>
      <c r="L48" s="8">
        <f t="shared" si="1"/>
        <v>2855891265</v>
      </c>
    </row>
    <row r="50" ht="12.75">
      <c r="A50" s="2" t="s">
        <v>60</v>
      </c>
    </row>
    <row r="51" ht="12.75">
      <c r="A51" s="2" t="s">
        <v>61</v>
      </c>
    </row>
    <row r="52" ht="12.75">
      <c r="A52" s="2" t="s">
        <v>62</v>
      </c>
    </row>
  </sheetData>
  <sheetProtection/>
  <printOptions horizontalCentered="1"/>
  <pageMargins left="0.5" right="0.5" top="0.5" bottom="0.5" header="0.25" footer="0.25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Bruce Bennett</cp:lastModifiedBy>
  <cp:lastPrinted>2008-08-06T15:55:58Z</cp:lastPrinted>
  <dcterms:created xsi:type="dcterms:W3CDTF">2007-06-07T13:17:44Z</dcterms:created>
  <dcterms:modified xsi:type="dcterms:W3CDTF">2013-03-18T19:25:51Z</dcterms:modified>
  <cp:category/>
  <cp:version/>
  <cp:contentType/>
  <cp:contentStatus/>
</cp:coreProperties>
</file>