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9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<sst xmlns="http://schemas.openxmlformats.org/spreadsheetml/2006/main" count="43" uniqueCount="41">
  <si>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Classrooms</t>
  </si>
  <si>
    <t>Dist.</t>
  </si>
  <si>
    <t>District/College</t>
  </si>
  <si>
    <t>DuPage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</si>
  <si>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</si>
  <si>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</si>
  <si>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</si>
  <si>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</si>
  <si>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</si>
  <si>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</si>
  <si>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LOCALLY FUNDED PERMANENT FACILITIES</t>
  </si>
  <si>
    <t>No.</t>
  </si>
  <si>
    <t>Office</t>
  </si>
  <si>
    <t>PE</t>
  </si>
  <si>
    <t>Special</t>
  </si>
  <si>
    <t>Study</t>
  </si>
  <si>
    <t>Support</t>
  </si>
  <si>
    <t>Table V-9</t>
  </si>
  <si>
    <t>Theater</t>
  </si>
  <si>
    <t>Total</t>
  </si>
  <si>
    <t>Totals</t>
  </si>
  <si>
    <t>Unclass.</t>
  </si>
  <si>
    <t>Use</t>
  </si>
  <si>
    <t>Joliet</t>
  </si>
  <si>
    <t>Kaskaskia</t>
  </si>
  <si>
    <t>Heartland</t>
  </si>
  <si>
    <t>Moraine Valley</t>
  </si>
  <si>
    <t>Care</t>
  </si>
  <si>
    <t>Health</t>
  </si>
  <si>
    <t>Logan</t>
  </si>
  <si>
    <t>Rock Valley</t>
  </si>
  <si>
    <t>Southwestern</t>
  </si>
  <si>
    <t>SOURCE OF DATA:  Square Footage Table C1.1</t>
  </si>
  <si>
    <t>UNDER CONSTRUCTION OR APPROVED FOR CONSTRUCTION AS OF JULY 1, 2010</t>
  </si>
  <si>
    <t>Elgin</t>
  </si>
  <si>
    <t>Illinois Central</t>
  </si>
  <si>
    <t>Illinois Valley</t>
  </si>
  <si>
    <t>Lincoln Land</t>
  </si>
  <si>
    <t>Parkland</t>
  </si>
  <si>
    <t>Southeastern</t>
  </si>
  <si>
    <t>Waubonsee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</si>
</sst>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3" fontId="5" fillId="0" borderId="0" xfId="43" applyFont="1" applyFill="1" applyAlignment="1">
      <alignment horizontal="centerContinuous"/>
      <protection/>
    </xf>
    <xf numFmtId="3" fontId="7" fillId="0" borderId="0" xfId="43" applyFont="1" applyFill="1" applyAlignment="1">
      <alignment horizontal="centerContinuous"/>
      <protection/>
    </xf>
    <xf numFmtId="0" fontId="0" fillId="0" borderId="0" xfId="0" applyFill="1" applyAlignment="1">
      <alignment/>
    </xf>
    <xf numFmtId="3" fontId="5" fillId="0" borderId="0" xfId="43" applyFont="1" applyFill="1" applyAlignment="1">
      <alignment horizontal="center"/>
      <protection/>
    </xf>
    <xf numFmtId="3" fontId="5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center"/>
      <protection/>
    </xf>
    <xf numFmtId="3" fontId="5" fillId="0" borderId="0" xfId="43" applyFont="1" applyFill="1">
      <alignment/>
      <protection/>
    </xf>
    <xf numFmtId="0" fontId="5" fillId="0" borderId="0" xfId="43" applyNumberFormat="1" applyFont="1" applyFill="1" applyAlignment="1">
      <alignment horizontal="left"/>
      <protection/>
    </xf>
    <xf numFmtId="0" fontId="5" fillId="0" borderId="0" xfId="43" applyNumberFormat="1" applyFont="1" applyFill="1">
      <alignment/>
      <protection/>
    </xf>
    <xf numFmtId="3" fontId="5" fillId="0" borderId="0" xfId="43" applyFont="1" applyFill="1" applyAlignment="1" quotePrefix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Font="1" applyFill="1" applyAlignment="1">
      <alignment horizontal="right"/>
      <protection/>
    </xf>
    <xf numFmtId="3" fontId="6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45" sqref="K45"/>
    </sheetView>
  </sheetViews>
  <sheetFormatPr defaultColWidth="9.140625" defaultRowHeight="12.75"/>
  <cols>
    <col min="1" max="1" width="7.57421875" style="8" customWidth="1"/>
    <col min="2" max="2" width="16.57421875" style="8" customWidth="1"/>
    <col min="3" max="3" width="11.421875" style="8" customWidth="1"/>
    <col min="4" max="15" width="9.28125" style="8" customWidth="1"/>
    <col min="16" max="16384" width="9.140625" style="3" customWidth="1"/>
  </cols>
  <sheetData>
    <row r="1" spans="1:15" ht="12.75">
      <c r="A1" s="1" t="s">
        <v>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5" t="s">
        <v>1</v>
      </c>
      <c r="B6" s="5"/>
      <c r="C6" s="4"/>
      <c r="D6" s="4"/>
      <c r="E6" s="4"/>
      <c r="F6" s="4"/>
      <c r="G6" s="4"/>
      <c r="H6" s="4" t="s">
        <v>14</v>
      </c>
      <c r="I6" s="4"/>
      <c r="J6" s="4" t="s">
        <v>4</v>
      </c>
      <c r="K6" s="4"/>
      <c r="L6" s="4" t="s">
        <v>28</v>
      </c>
      <c r="M6" s="4"/>
      <c r="N6" s="4" t="s">
        <v>19</v>
      </c>
      <c r="O6" s="4" t="s">
        <v>19</v>
      </c>
    </row>
    <row r="7" spans="1:15" ht="12.75">
      <c r="A7" s="6" t="s">
        <v>11</v>
      </c>
      <c r="B7" s="6" t="s">
        <v>2</v>
      </c>
      <c r="C7" s="7" t="s">
        <v>0</v>
      </c>
      <c r="D7" s="7" t="s">
        <v>7</v>
      </c>
      <c r="E7" s="7" t="s">
        <v>12</v>
      </c>
      <c r="F7" s="7" t="s">
        <v>15</v>
      </c>
      <c r="G7" s="7" t="s">
        <v>13</v>
      </c>
      <c r="H7" s="7" t="s">
        <v>22</v>
      </c>
      <c r="I7" s="7" t="s">
        <v>18</v>
      </c>
      <c r="J7" s="7" t="s">
        <v>22</v>
      </c>
      <c r="K7" s="7" t="s">
        <v>16</v>
      </c>
      <c r="L7" s="7" t="s">
        <v>27</v>
      </c>
      <c r="M7" s="7" t="s">
        <v>21</v>
      </c>
      <c r="N7" s="7" t="s">
        <v>9</v>
      </c>
      <c r="O7" s="7" t="s">
        <v>5</v>
      </c>
    </row>
    <row r="10" spans="1:15" ht="12.75">
      <c r="A10" s="5">
        <v>502</v>
      </c>
      <c r="B10" s="8" t="s">
        <v>3</v>
      </c>
      <c r="C10" s="8">
        <v>4356</v>
      </c>
      <c r="D10" s="8">
        <v>43266</v>
      </c>
      <c r="E10" s="8">
        <v>9226</v>
      </c>
      <c r="F10" s="8">
        <v>0</v>
      </c>
      <c r="G10" s="8">
        <v>0</v>
      </c>
      <c r="H10" s="8">
        <v>11411</v>
      </c>
      <c r="I10" s="8">
        <v>0</v>
      </c>
      <c r="J10" s="8">
        <v>13510</v>
      </c>
      <c r="K10" s="8">
        <v>7514</v>
      </c>
      <c r="L10" s="8">
        <v>0</v>
      </c>
      <c r="M10" s="8">
        <v>0</v>
      </c>
      <c r="N10" s="8">
        <f>SUM(C10:M10)</f>
        <v>89283</v>
      </c>
      <c r="O10" s="8">
        <v>120297</v>
      </c>
    </row>
    <row r="11" ht="12.75">
      <c r="A11" s="5"/>
    </row>
    <row r="12" spans="1:15" ht="12.75">
      <c r="A12" s="5">
        <v>509</v>
      </c>
      <c r="B12" s="8" t="s">
        <v>34</v>
      </c>
      <c r="C12" s="8">
        <v>18367</v>
      </c>
      <c r="D12" s="8">
        <v>50057</v>
      </c>
      <c r="E12" s="8">
        <v>25988</v>
      </c>
      <c r="F12" s="8">
        <v>38740</v>
      </c>
      <c r="G12" s="8">
        <v>0</v>
      </c>
      <c r="H12" s="8">
        <v>9352</v>
      </c>
      <c r="I12" s="8">
        <v>0</v>
      </c>
      <c r="J12" s="8">
        <v>11344</v>
      </c>
      <c r="K12" s="8">
        <v>3171</v>
      </c>
      <c r="L12" s="8">
        <v>0</v>
      </c>
      <c r="M12" s="8">
        <v>0</v>
      </c>
      <c r="N12" s="8">
        <f>SUM(C12:M12)</f>
        <v>157019</v>
      </c>
      <c r="O12" s="8">
        <v>214801</v>
      </c>
    </row>
    <row r="13" ht="12.75">
      <c r="A13" s="5"/>
    </row>
    <row r="14" spans="1:15" ht="12.75">
      <c r="A14" s="5">
        <v>540</v>
      </c>
      <c r="B14" s="8" t="s">
        <v>25</v>
      </c>
      <c r="C14" s="8">
        <v>28375</v>
      </c>
      <c r="D14" s="8">
        <v>1225</v>
      </c>
      <c r="E14" s="8">
        <v>16915</v>
      </c>
      <c r="F14" s="8">
        <v>2220</v>
      </c>
      <c r="G14" s="8">
        <v>31360</v>
      </c>
      <c r="H14" s="8">
        <v>1000</v>
      </c>
      <c r="I14" s="8">
        <v>14000</v>
      </c>
      <c r="J14" s="8">
        <v>22150</v>
      </c>
      <c r="K14" s="8">
        <v>8500</v>
      </c>
      <c r="L14" s="8">
        <v>0</v>
      </c>
      <c r="M14" s="8">
        <v>0</v>
      </c>
      <c r="N14" s="8">
        <f>SUM(C14:M14)</f>
        <v>125745</v>
      </c>
      <c r="O14" s="8">
        <v>193500</v>
      </c>
    </row>
    <row r="16" spans="1:15" ht="12.75">
      <c r="A16" s="5">
        <v>514</v>
      </c>
      <c r="B16" s="8" t="s">
        <v>35</v>
      </c>
      <c r="C16" s="8">
        <v>540</v>
      </c>
      <c r="D16" s="8">
        <v>0</v>
      </c>
      <c r="E16" s="8">
        <v>2538</v>
      </c>
      <c r="F16" s="8">
        <v>0</v>
      </c>
      <c r="G16" s="8">
        <v>41135</v>
      </c>
      <c r="H16" s="8">
        <v>0</v>
      </c>
      <c r="I16" s="8">
        <v>0</v>
      </c>
      <c r="J16" s="8">
        <v>2262</v>
      </c>
      <c r="K16" s="8">
        <v>0</v>
      </c>
      <c r="L16" s="8">
        <v>0</v>
      </c>
      <c r="M16" s="8">
        <v>0</v>
      </c>
      <c r="N16" s="8">
        <f>SUM(C16:M16)</f>
        <v>46475</v>
      </c>
      <c r="O16" s="8">
        <v>63435</v>
      </c>
    </row>
    <row r="18" spans="1:15" ht="12.75">
      <c r="A18" s="8">
        <v>513</v>
      </c>
      <c r="B18" s="8" t="s">
        <v>36</v>
      </c>
      <c r="C18" s="8">
        <v>1828</v>
      </c>
      <c r="D18" s="8">
        <v>5528</v>
      </c>
      <c r="E18" s="8">
        <v>511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3849</v>
      </c>
      <c r="L18" s="8">
        <v>0</v>
      </c>
      <c r="M18" s="8">
        <v>628</v>
      </c>
      <c r="N18" s="8">
        <f>SUM(C18:M18)</f>
        <v>12344</v>
      </c>
      <c r="O18" s="8">
        <v>18999</v>
      </c>
    </row>
    <row r="20" spans="1:15" ht="12.75">
      <c r="A20" s="5">
        <v>525</v>
      </c>
      <c r="B20" s="8" t="s">
        <v>23</v>
      </c>
      <c r="C20" s="8">
        <v>15765</v>
      </c>
      <c r="D20" s="8">
        <v>77461</v>
      </c>
      <c r="E20" s="8">
        <v>43615</v>
      </c>
      <c r="F20" s="8">
        <v>0</v>
      </c>
      <c r="G20" s="8">
        <v>0</v>
      </c>
      <c r="H20" s="8">
        <v>19031</v>
      </c>
      <c r="I20" s="8">
        <v>3915</v>
      </c>
      <c r="J20" s="8">
        <v>0</v>
      </c>
      <c r="K20" s="8">
        <v>11732</v>
      </c>
      <c r="L20" s="8">
        <v>0</v>
      </c>
      <c r="M20" s="8">
        <v>6782</v>
      </c>
      <c r="N20" s="8">
        <f>SUM(C20:M20)</f>
        <v>178301</v>
      </c>
      <c r="O20" s="8">
        <v>302166</v>
      </c>
    </row>
    <row r="21" spans="1:2" ht="12.75">
      <c r="A21" s="9"/>
      <c r="B21" s="10"/>
    </row>
    <row r="22" spans="1:15" ht="12.75">
      <c r="A22" s="9">
        <v>501</v>
      </c>
      <c r="B22" s="10" t="s">
        <v>24</v>
      </c>
      <c r="C22" s="8">
        <v>6400</v>
      </c>
      <c r="D22" s="8">
        <v>9800</v>
      </c>
      <c r="E22" s="8">
        <v>800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1000</v>
      </c>
      <c r="L22" s="8">
        <v>0</v>
      </c>
      <c r="M22" s="8">
        <v>0</v>
      </c>
      <c r="N22" s="8">
        <f>SUM(C22:M22)</f>
        <v>18000</v>
      </c>
      <c r="O22" s="8">
        <v>28232</v>
      </c>
    </row>
    <row r="23" spans="1:2" ht="12.75">
      <c r="A23" s="9"/>
      <c r="B23" s="10"/>
    </row>
    <row r="24" spans="1:15" ht="12.75">
      <c r="A24" s="9">
        <v>517</v>
      </c>
      <c r="B24" s="10" t="s">
        <v>8</v>
      </c>
      <c r="C24" s="8">
        <v>4950</v>
      </c>
      <c r="D24" s="8">
        <v>3000</v>
      </c>
      <c r="E24" s="8">
        <v>2388</v>
      </c>
      <c r="F24" s="8">
        <v>13925</v>
      </c>
      <c r="G24" s="8">
        <v>0</v>
      </c>
      <c r="H24" s="8">
        <v>0</v>
      </c>
      <c r="I24" s="8">
        <v>6738</v>
      </c>
      <c r="J24" s="8">
        <v>750</v>
      </c>
      <c r="K24" s="8">
        <v>8113</v>
      </c>
      <c r="L24" s="8">
        <v>0</v>
      </c>
      <c r="M24" s="8">
        <v>0</v>
      </c>
      <c r="N24" s="8">
        <f>SUM(C24:M24)</f>
        <v>39864</v>
      </c>
      <c r="O24" s="8">
        <v>57803</v>
      </c>
    </row>
    <row r="25" spans="1:2" ht="12.75">
      <c r="A25" s="9"/>
      <c r="B25" s="10"/>
    </row>
    <row r="26" spans="1:15" ht="12.75">
      <c r="A26" s="9">
        <v>526</v>
      </c>
      <c r="B26" s="10" t="s">
        <v>37</v>
      </c>
      <c r="C26" s="8">
        <v>13419</v>
      </c>
      <c r="D26" s="8">
        <v>43409</v>
      </c>
      <c r="E26" s="8">
        <v>6247</v>
      </c>
      <c r="F26" s="8">
        <v>3174</v>
      </c>
      <c r="G26" s="8">
        <v>0</v>
      </c>
      <c r="H26" s="8">
        <v>0</v>
      </c>
      <c r="I26" s="8">
        <v>0</v>
      </c>
      <c r="J26" s="8">
        <v>7561</v>
      </c>
      <c r="K26" s="8">
        <v>19161</v>
      </c>
      <c r="L26" s="8">
        <v>0</v>
      </c>
      <c r="M26" s="8">
        <v>0</v>
      </c>
      <c r="N26" s="8">
        <f>SUM(C26:M26)</f>
        <v>92971</v>
      </c>
      <c r="O26" s="8">
        <v>103775</v>
      </c>
    </row>
    <row r="27" spans="1:2" ht="12.75">
      <c r="A27" s="9"/>
      <c r="B27" s="10"/>
    </row>
    <row r="28" spans="1:15" ht="12.75">
      <c r="A28" s="9">
        <v>530</v>
      </c>
      <c r="B28" s="10" t="s">
        <v>29</v>
      </c>
      <c r="C28" s="8">
        <v>18714</v>
      </c>
      <c r="D28" s="8">
        <v>4220</v>
      </c>
      <c r="E28" s="8">
        <v>4201</v>
      </c>
      <c r="F28" s="8">
        <v>0</v>
      </c>
      <c r="G28" s="8">
        <v>0</v>
      </c>
      <c r="H28" s="8">
        <v>0</v>
      </c>
      <c r="I28" s="8">
        <v>0</v>
      </c>
      <c r="J28" s="8">
        <v>3778</v>
      </c>
      <c r="K28" s="8">
        <v>0</v>
      </c>
      <c r="L28" s="8">
        <v>0</v>
      </c>
      <c r="M28" s="8">
        <v>16184</v>
      </c>
      <c r="N28" s="8">
        <f>SUM(C28:M28)</f>
        <v>47097</v>
      </c>
      <c r="O28" s="8">
        <v>66700</v>
      </c>
    </row>
    <row r="29" spans="1:2" ht="12.75">
      <c r="A29" s="9"/>
      <c r="B29" s="10"/>
    </row>
    <row r="30" spans="1:15" ht="12.75">
      <c r="A30" s="9">
        <v>524</v>
      </c>
      <c r="B30" s="10" t="s">
        <v>26</v>
      </c>
      <c r="C30" s="8">
        <v>12000</v>
      </c>
      <c r="D30" s="8">
        <v>4000</v>
      </c>
      <c r="E30" s="8">
        <v>3200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12800</v>
      </c>
      <c r="L30" s="8">
        <v>0</v>
      </c>
      <c r="M30" s="8">
        <v>0</v>
      </c>
      <c r="N30" s="8">
        <f>SUM(C30:M30)</f>
        <v>32000</v>
      </c>
      <c r="O30" s="11">
        <v>32000</v>
      </c>
    </row>
    <row r="31" spans="1:2" ht="12.75">
      <c r="A31" s="9"/>
      <c r="B31" s="10"/>
    </row>
    <row r="32" spans="1:15" ht="12.75">
      <c r="A32" s="9">
        <v>505</v>
      </c>
      <c r="B32" s="10" t="s">
        <v>38</v>
      </c>
      <c r="C32" s="8">
        <v>660</v>
      </c>
      <c r="D32" s="8">
        <v>9315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5807</v>
      </c>
      <c r="L32" s="8">
        <v>0</v>
      </c>
      <c r="M32" s="8">
        <v>0</v>
      </c>
      <c r="N32" s="8">
        <f>SUM(C32:M32)</f>
        <v>15782</v>
      </c>
      <c r="O32" s="8">
        <v>15782</v>
      </c>
    </row>
    <row r="33" spans="1:2" ht="12.75">
      <c r="A33" s="9"/>
      <c r="B33" s="10"/>
    </row>
    <row r="34" spans="1:15" ht="12.75">
      <c r="A34" s="9">
        <v>511</v>
      </c>
      <c r="B34" s="10" t="s">
        <v>30</v>
      </c>
      <c r="C34" s="8">
        <v>16065</v>
      </c>
      <c r="D34" s="8">
        <v>25466</v>
      </c>
      <c r="E34" s="8">
        <v>10181</v>
      </c>
      <c r="F34" s="8">
        <v>866</v>
      </c>
      <c r="G34" s="8">
        <v>0</v>
      </c>
      <c r="H34" s="8">
        <v>706</v>
      </c>
      <c r="I34" s="8">
        <v>0</v>
      </c>
      <c r="J34" s="8">
        <v>1473</v>
      </c>
      <c r="K34" s="8">
        <v>2636</v>
      </c>
      <c r="L34" s="8">
        <v>0</v>
      </c>
      <c r="M34" s="8">
        <v>0</v>
      </c>
      <c r="N34" s="8">
        <f>SUM(C34:M34)</f>
        <v>57393</v>
      </c>
      <c r="O34" s="8">
        <v>110995</v>
      </c>
    </row>
    <row r="35" spans="1:14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5" ht="12.75">
      <c r="A36" s="12">
        <v>533</v>
      </c>
      <c r="B36" s="13" t="s">
        <v>39</v>
      </c>
      <c r="C36" s="14">
        <v>928</v>
      </c>
      <c r="D36" s="14">
        <v>0</v>
      </c>
      <c r="E36" s="14">
        <v>0</v>
      </c>
      <c r="F36" s="14">
        <v>0</v>
      </c>
      <c r="G36" s="14">
        <v>0</v>
      </c>
      <c r="H36" s="14">
        <v>251.2</v>
      </c>
      <c r="I36" s="14">
        <v>0</v>
      </c>
      <c r="J36" s="14">
        <v>0</v>
      </c>
      <c r="K36" s="14">
        <v>80</v>
      </c>
      <c r="L36" s="14">
        <v>0</v>
      </c>
      <c r="M36" s="14">
        <v>0</v>
      </c>
      <c r="N36" s="8">
        <f>SUM(C36:M36)</f>
        <v>1259.2</v>
      </c>
      <c r="O36" s="11">
        <v>1280</v>
      </c>
    </row>
    <row r="37" spans="1:15" ht="12.75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O37" s="11"/>
    </row>
    <row r="38" spans="1:15" ht="12.75">
      <c r="A38" s="12">
        <v>522</v>
      </c>
      <c r="B38" s="13" t="s">
        <v>31</v>
      </c>
      <c r="C38" s="14">
        <v>400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8">
        <f>SUM(C38:M38)</f>
        <v>400</v>
      </c>
      <c r="O38" s="11">
        <v>470</v>
      </c>
    </row>
    <row r="39" spans="1:15" ht="12.75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11"/>
    </row>
    <row r="40" spans="1:15" ht="12.75">
      <c r="A40" s="12">
        <v>516</v>
      </c>
      <c r="B40" s="13" t="s">
        <v>40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8644</v>
      </c>
      <c r="L40" s="14">
        <v>0</v>
      </c>
      <c r="M40" s="14">
        <v>0</v>
      </c>
      <c r="N40" s="8">
        <f>SUM(C40:M40)</f>
        <v>8644</v>
      </c>
      <c r="O40" s="11">
        <v>8644</v>
      </c>
    </row>
    <row r="41" ht="12.75">
      <c r="A41" s="5"/>
    </row>
    <row r="42" spans="1:15" ht="12.75">
      <c r="A42" s="15"/>
      <c r="B42" s="8" t="s">
        <v>20</v>
      </c>
      <c r="C42" s="8">
        <f>SUM(C10:C40)</f>
        <v>142767</v>
      </c>
      <c r="D42" s="8">
        <f aca="true" t="shared" si="0" ref="D42:O42">SUM(D10:D40)</f>
        <v>276747</v>
      </c>
      <c r="E42" s="8">
        <f t="shared" si="0"/>
        <v>125810</v>
      </c>
      <c r="F42" s="8">
        <f t="shared" si="0"/>
        <v>58925</v>
      </c>
      <c r="G42" s="8">
        <f t="shared" si="0"/>
        <v>72495</v>
      </c>
      <c r="H42" s="8">
        <f t="shared" si="0"/>
        <v>41751.2</v>
      </c>
      <c r="I42" s="8">
        <f t="shared" si="0"/>
        <v>24653</v>
      </c>
      <c r="J42" s="8">
        <f t="shared" si="0"/>
        <v>62828</v>
      </c>
      <c r="K42" s="8">
        <f t="shared" si="0"/>
        <v>93007</v>
      </c>
      <c r="L42" s="8">
        <f t="shared" si="0"/>
        <v>0</v>
      </c>
      <c r="M42" s="8">
        <f t="shared" si="0"/>
        <v>23594</v>
      </c>
      <c r="N42" s="8">
        <f t="shared" si="0"/>
        <v>922577.2</v>
      </c>
      <c r="O42" s="8">
        <f t="shared" si="0"/>
        <v>1338879</v>
      </c>
    </row>
    <row r="43" spans="1:14" ht="12.75">
      <c r="A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5" spans="1:14" ht="12.75">
      <c r="A45" s="8" t="s">
        <v>32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sheetProtection/>
  <printOptions horizontalCentered="1"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2010-07-14T19:58:55Z</cp:lastPrinted>
  <dcterms:created xsi:type="dcterms:W3CDTF">2008-04-09T19:41:22Z</dcterms:created>
  <dcterms:modified xsi:type="dcterms:W3CDTF">2011-03-31T20:26:01Z</dcterms:modified>
  <cp:category/>
  <cp:version/>
  <cp:contentType/>
  <cp:contentStatus/>
</cp:coreProperties>
</file>