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6" sheetId="1" r:id="rId1"/>
  </sheets>
  <definedNames/>
  <calcPr fullCalcOnLoad="1"/>
</workbook>
</file>

<file path=xl/sharedStrings.xml><?xml version="1.0" encoding="utf-8"?>
<sst xmlns="http://schemas.openxmlformats.org/spreadsheetml/2006/main" count="114" uniqueCount="98">
  <si>
    <t xml:space="preserve">  Central Office</t>
  </si>
  <si>
    <t xml:space="preserve">  Daley</t>
  </si>
  <si>
    <t xml:space="preserve">  Frontier</t>
  </si>
  <si>
    <t xml:space="preserve">  Kennedy</t>
  </si>
  <si>
    <t xml:space="preserve">  Lincoln Trail</t>
  </si>
  <si>
    <t xml:space="preserve">  Malcolm </t>
  </si>
  <si>
    <t xml:space="preserve">  Olive-Harvey</t>
  </si>
  <si>
    <t xml:space="preserve">  Olney</t>
  </si>
  <si>
    <t xml:space="preserve">  Truman</t>
  </si>
  <si>
    <t xml:space="preserve">  Wabash Valley</t>
  </si>
  <si>
    <t xml:space="preserve">  Washington</t>
  </si>
  <si>
    <t xml:space="preserve">  Wright</t>
  </si>
  <si>
    <t>Athletic/</t>
  </si>
  <si>
    <t>Aud.</t>
  </si>
  <si>
    <t>Black Hawk</t>
  </si>
  <si>
    <t>Care</t>
  </si>
  <si>
    <t>Chicago</t>
  </si>
  <si>
    <t>Classrooms</t>
  </si>
  <si>
    <t>Danville</t>
  </si>
  <si>
    <t>Dist.</t>
  </si>
  <si>
    <t>District/College</t>
  </si>
  <si>
    <t>DuPage</t>
  </si>
  <si>
    <t>Elgin</t>
  </si>
  <si>
    <t>General</t>
  </si>
  <si>
    <t>Harper</t>
  </si>
  <si>
    <t>Health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</si>
  <si>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</si>
  <si>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</si>
  <si>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</si>
  <si>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</si>
  <si>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</si>
  <si>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</si>
  <si>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</si>
  <si>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</si>
  <si>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</si>
  <si>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</si>
  <si>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Laboratory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</si>
  <si>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</si>
  <si>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</si>
  <si>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</si>
  <si>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</si>
  <si>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</si>
  <si>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</si>
  <si>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</si>
  <si>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</si>
  <si>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NASF</t>
  </si>
  <si>
    <t>NET ASSIGNABLE SQUARE FOOTAGE IN COMPLETED PERMANENT LOCALLY FUNDED FACILITIES</t>
  </si>
  <si>
    <t>No.</t>
  </si>
  <si>
    <t>Oakton</t>
  </si>
  <si>
    <t>Office</t>
  </si>
  <si>
    <t>Parkland</t>
  </si>
  <si>
    <t>PE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</si>
  <si>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</si>
  <si>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</si>
  <si>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</si>
  <si>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</si>
  <si>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</si>
  <si>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</si>
  <si>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</si>
  <si>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R3 records</t>
  </si>
  <si>
    <t>South Suburban</t>
  </si>
  <si>
    <t>Southeastern</t>
  </si>
  <si>
    <t>Southwestern</t>
  </si>
  <si>
    <t>Special</t>
  </si>
  <si>
    <t>Spoon River</t>
  </si>
  <si>
    <t>Study</t>
  </si>
  <si>
    <t>Support</t>
  </si>
  <si>
    <t>Table V-6</t>
  </si>
  <si>
    <t>Theater/</t>
  </si>
  <si>
    <t>TOTAL</t>
  </si>
  <si>
    <t>Triton</t>
  </si>
  <si>
    <t>Unclass.</t>
  </si>
  <si>
    <t>Use</t>
  </si>
  <si>
    <t>Waubonsee</t>
  </si>
  <si>
    <t>Wood</t>
  </si>
  <si>
    <t>BY HIGHER EDUCATION FACILITY INVENTORY ROOM USE CLASSIFICATION AS OF JUNE 30, 2010</t>
  </si>
  <si>
    <t>DNS</t>
  </si>
  <si>
    <t>(18,442)</t>
  </si>
  <si>
    <t>(25,830)</t>
  </si>
  <si>
    <t>(13,977)</t>
  </si>
  <si>
    <t>(0)</t>
  </si>
  <si>
    <t>(7,719)</t>
  </si>
  <si>
    <t>(263)</t>
  </si>
  <si>
    <t>(9,934)</t>
  </si>
  <si>
    <t>(23,831)</t>
  </si>
  <si>
    <t>(99,996)</t>
  </si>
  <si>
    <t>(369,287)</t>
  </si>
  <si>
    <t>(421,196)</t>
  </si>
  <si>
    <t>(338,862)</t>
  </si>
  <si>
    <t>(120,881)</t>
  </si>
  <si>
    <t>(153,740)</t>
  </si>
  <si>
    <t>(49,501)</t>
  </si>
  <si>
    <t>(53,425)</t>
  </si>
  <si>
    <t>(144,852)</t>
  </si>
  <si>
    <t>(1,386)</t>
  </si>
  <si>
    <t>(43,509)</t>
  </si>
  <si>
    <t>(68,656)</t>
  </si>
  <si>
    <t>(1,765,295)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</si>
</sst>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17">
    <xf numFmtId="0" fontId="0" fillId="2" borderId="0" xfId="0" applyFill="1" applyAlignment="1">
      <alignment/>
    </xf>
    <xf numFmtId="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3" fontId="5" fillId="0" borderId="0" xfId="43" applyFont="1" applyFill="1" applyAlignment="1">
      <alignment horizontal="right"/>
      <protection/>
    </xf>
    <xf numFmtId="0" fontId="5" fillId="0" borderId="0" xfId="43" applyNumberFormat="1" applyFont="1" applyFill="1" applyAlignment="1">
      <alignment horizontal="right"/>
      <protection/>
    </xf>
    <xf numFmtId="3" fontId="5" fillId="0" borderId="0" xfId="43" applyFont="1" applyFill="1">
      <alignment/>
      <protection/>
    </xf>
    <xf numFmtId="3" fontId="5" fillId="0" borderId="0" xfId="43" applyFont="1" applyFill="1" applyAlignment="1" quotePrefix="1">
      <alignment horizontal="right"/>
      <protection/>
    </xf>
    <xf numFmtId="3" fontId="6" fillId="0" borderId="0" xfId="43" applyFont="1" applyFill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6" customWidth="1"/>
    <col min="2" max="2" width="14.7109375" style="16" customWidth="1"/>
    <col min="3" max="3" width="10.421875" style="16" customWidth="1"/>
    <col min="4" max="4" width="10.00390625" style="16" customWidth="1"/>
    <col min="5" max="6" width="7.140625" style="16" customWidth="1"/>
    <col min="7" max="7" width="8.28125" style="16" customWidth="1"/>
    <col min="8" max="8" width="7.140625" style="16" customWidth="1"/>
    <col min="9" max="9" width="8.00390625" style="16" customWidth="1"/>
    <col min="10" max="10" width="7.28125" style="16" customWidth="1"/>
    <col min="11" max="11" width="7.7109375" style="16" customWidth="1"/>
    <col min="12" max="12" width="6.57421875" style="16" customWidth="1"/>
    <col min="13" max="13" width="8.140625" style="16" customWidth="1"/>
    <col min="14" max="14" width="8.421875" style="16" customWidth="1"/>
    <col min="15" max="16384" width="9.140625" style="2" customWidth="1"/>
  </cols>
  <sheetData>
    <row r="1" spans="1:14" ht="12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46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4" t="s">
        <v>19</v>
      </c>
      <c r="B6" s="4"/>
      <c r="C6" s="5"/>
      <c r="D6" s="5"/>
      <c r="E6" s="5"/>
      <c r="F6" s="5"/>
      <c r="G6" s="5" t="s">
        <v>12</v>
      </c>
      <c r="H6" s="5" t="s">
        <v>63</v>
      </c>
      <c r="I6" s="5" t="s">
        <v>68</v>
      </c>
      <c r="J6" s="5" t="s">
        <v>23</v>
      </c>
      <c r="K6" s="5"/>
      <c r="L6" s="5" t="s">
        <v>25</v>
      </c>
      <c r="M6" s="5"/>
      <c r="N6" s="5"/>
    </row>
    <row r="7" spans="1:14" ht="12.75">
      <c r="A7" s="6" t="s">
        <v>47</v>
      </c>
      <c r="B7" s="6" t="s">
        <v>20</v>
      </c>
      <c r="C7" s="7" t="s">
        <v>17</v>
      </c>
      <c r="D7" s="7" t="s">
        <v>36</v>
      </c>
      <c r="E7" s="7" t="s">
        <v>49</v>
      </c>
      <c r="F7" s="7" t="s">
        <v>65</v>
      </c>
      <c r="G7" s="7" t="s">
        <v>51</v>
      </c>
      <c r="H7" s="7" t="s">
        <v>72</v>
      </c>
      <c r="I7" s="7" t="s">
        <v>13</v>
      </c>
      <c r="J7" s="7" t="s">
        <v>72</v>
      </c>
      <c r="K7" s="7" t="s">
        <v>66</v>
      </c>
      <c r="L7" s="7" t="s">
        <v>15</v>
      </c>
      <c r="M7" s="7" t="s">
        <v>71</v>
      </c>
      <c r="N7" s="7" t="s">
        <v>45</v>
      </c>
    </row>
    <row r="8" spans="1:1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8">
        <v>503</v>
      </c>
      <c r="B9" s="3" t="s">
        <v>14</v>
      </c>
      <c r="C9" s="9">
        <v>14794</v>
      </c>
      <c r="D9" s="9">
        <v>7035</v>
      </c>
      <c r="E9" s="9">
        <v>6141</v>
      </c>
      <c r="F9" s="9">
        <v>384</v>
      </c>
      <c r="G9" s="9">
        <v>0</v>
      </c>
      <c r="H9" s="9">
        <v>7356</v>
      </c>
      <c r="I9" s="9">
        <v>0</v>
      </c>
      <c r="J9" s="9">
        <v>1227</v>
      </c>
      <c r="K9" s="9">
        <v>1552</v>
      </c>
      <c r="L9" s="9">
        <v>0</v>
      </c>
      <c r="M9" s="9">
        <v>0</v>
      </c>
      <c r="N9" s="9">
        <f>SUM(C9:M9)</f>
        <v>38489</v>
      </c>
    </row>
    <row r="10" spans="1:14" ht="12.75">
      <c r="A10" s="8">
        <v>508</v>
      </c>
      <c r="B10" s="3" t="s">
        <v>16</v>
      </c>
      <c r="C10" s="12" t="s">
        <v>86</v>
      </c>
      <c r="D10" s="12" t="s">
        <v>87</v>
      </c>
      <c r="E10" s="12" t="s">
        <v>88</v>
      </c>
      <c r="F10" s="12" t="s">
        <v>89</v>
      </c>
      <c r="G10" s="12" t="s">
        <v>90</v>
      </c>
      <c r="H10" s="12" t="s">
        <v>91</v>
      </c>
      <c r="I10" s="12" t="s">
        <v>92</v>
      </c>
      <c r="J10" s="12" t="s">
        <v>93</v>
      </c>
      <c r="K10" s="12" t="s">
        <v>96</v>
      </c>
      <c r="L10" s="12" t="s">
        <v>94</v>
      </c>
      <c r="M10" s="12" t="s">
        <v>95</v>
      </c>
      <c r="N10" s="12" t="s">
        <v>97</v>
      </c>
    </row>
    <row r="11" spans="1:14" ht="12.75">
      <c r="A11" s="10">
        <v>50806</v>
      </c>
      <c r="B11" s="11" t="s">
        <v>1</v>
      </c>
      <c r="C11" s="9">
        <v>56865</v>
      </c>
      <c r="D11" s="9">
        <v>101343</v>
      </c>
      <c r="E11" s="9">
        <v>68773</v>
      </c>
      <c r="F11" s="9">
        <v>23005</v>
      </c>
      <c r="G11" s="9">
        <v>25240</v>
      </c>
      <c r="H11" s="9">
        <v>10960</v>
      </c>
      <c r="I11" s="9">
        <v>5863</v>
      </c>
      <c r="J11" s="9">
        <v>35605</v>
      </c>
      <c r="K11" s="9">
        <v>20077</v>
      </c>
      <c r="L11" s="9">
        <v>0</v>
      </c>
      <c r="M11" s="9">
        <v>17052</v>
      </c>
      <c r="N11" s="9">
        <f aca="true" t="shared" si="0" ref="N11:N18">SUM(C11:M11)</f>
        <v>364783</v>
      </c>
    </row>
    <row r="12" spans="1:14" ht="12.75">
      <c r="A12" s="10">
        <v>50801</v>
      </c>
      <c r="B12" s="11" t="s">
        <v>3</v>
      </c>
      <c r="C12" s="9">
        <v>86995</v>
      </c>
      <c r="D12" s="9">
        <v>98709</v>
      </c>
      <c r="E12" s="9">
        <v>70747</v>
      </c>
      <c r="F12" s="9">
        <v>30578</v>
      </c>
      <c r="G12" s="9">
        <v>32359</v>
      </c>
      <c r="H12" s="9">
        <v>26165</v>
      </c>
      <c r="I12" s="9">
        <v>9678</v>
      </c>
      <c r="J12" s="9">
        <v>49508</v>
      </c>
      <c r="K12" s="9">
        <v>17472</v>
      </c>
      <c r="L12" s="9">
        <v>186</v>
      </c>
      <c r="M12" s="9">
        <v>2660</v>
      </c>
      <c r="N12" s="9">
        <f t="shared" si="0"/>
        <v>425057</v>
      </c>
    </row>
    <row r="13" spans="1:14" ht="12.75">
      <c r="A13" s="10">
        <v>50803</v>
      </c>
      <c r="B13" s="11" t="s">
        <v>5</v>
      </c>
      <c r="C13" s="9">
        <v>9005</v>
      </c>
      <c r="D13" s="9">
        <v>13197</v>
      </c>
      <c r="E13" s="9">
        <v>3640</v>
      </c>
      <c r="F13" s="9">
        <v>0</v>
      </c>
      <c r="G13" s="9">
        <v>0</v>
      </c>
      <c r="H13" s="9">
        <v>161</v>
      </c>
      <c r="I13" s="9">
        <v>0</v>
      </c>
      <c r="J13" s="9">
        <v>1463</v>
      </c>
      <c r="K13" s="9">
        <v>100</v>
      </c>
      <c r="L13" s="9">
        <v>1200</v>
      </c>
      <c r="M13" s="9">
        <v>0</v>
      </c>
      <c r="N13" s="9">
        <f t="shared" si="0"/>
        <v>28766</v>
      </c>
    </row>
    <row r="14" spans="1:14" ht="12.75">
      <c r="A14" s="10">
        <v>50805</v>
      </c>
      <c r="B14" s="11" t="s">
        <v>6</v>
      </c>
      <c r="C14" s="9">
        <v>53585</v>
      </c>
      <c r="D14" s="9">
        <v>55535</v>
      </c>
      <c r="E14" s="9">
        <v>57818</v>
      </c>
      <c r="F14" s="9">
        <v>19875</v>
      </c>
      <c r="G14" s="9">
        <v>36520</v>
      </c>
      <c r="H14" s="9">
        <v>2325</v>
      </c>
      <c r="I14" s="9">
        <v>8785</v>
      </c>
      <c r="J14" s="9">
        <v>23090</v>
      </c>
      <c r="K14" s="9">
        <v>8570</v>
      </c>
      <c r="L14" s="9">
        <v>0</v>
      </c>
      <c r="M14" s="9">
        <v>0</v>
      </c>
      <c r="N14" s="9">
        <f t="shared" si="0"/>
        <v>266103</v>
      </c>
    </row>
    <row r="15" spans="1:14" ht="12.75">
      <c r="A15" s="10">
        <v>50804</v>
      </c>
      <c r="B15" s="11" t="s">
        <v>8</v>
      </c>
      <c r="C15" s="9">
        <v>17692</v>
      </c>
      <c r="D15" s="9">
        <v>13845</v>
      </c>
      <c r="E15" s="9">
        <v>5080</v>
      </c>
      <c r="F15" s="9">
        <v>0</v>
      </c>
      <c r="G15" s="9">
        <v>29458</v>
      </c>
      <c r="H15" s="9">
        <v>844</v>
      </c>
      <c r="I15" s="9">
        <v>8068</v>
      </c>
      <c r="J15" s="9">
        <v>1878</v>
      </c>
      <c r="K15" s="9">
        <v>1508</v>
      </c>
      <c r="L15" s="9">
        <v>0</v>
      </c>
      <c r="M15" s="9">
        <v>149</v>
      </c>
      <c r="N15" s="9">
        <f t="shared" si="0"/>
        <v>78522</v>
      </c>
    </row>
    <row r="16" spans="1:14" ht="12.75">
      <c r="A16" s="10">
        <v>50802</v>
      </c>
      <c r="B16" s="11" t="s">
        <v>10</v>
      </c>
      <c r="C16" s="9">
        <v>77399</v>
      </c>
      <c r="D16" s="9">
        <v>29244</v>
      </c>
      <c r="E16" s="9">
        <v>65771</v>
      </c>
      <c r="F16" s="9">
        <v>18891</v>
      </c>
      <c r="G16" s="9">
        <v>0</v>
      </c>
      <c r="H16" s="9">
        <v>2385</v>
      </c>
      <c r="I16" s="9">
        <v>8559</v>
      </c>
      <c r="J16" s="9">
        <v>8023</v>
      </c>
      <c r="K16" s="9">
        <v>10589</v>
      </c>
      <c r="L16" s="9">
        <v>0</v>
      </c>
      <c r="M16" s="9">
        <v>0</v>
      </c>
      <c r="N16" s="9">
        <f t="shared" si="0"/>
        <v>220861</v>
      </c>
    </row>
    <row r="17" spans="1:14" ht="12.75">
      <c r="A17" s="10">
        <v>50807</v>
      </c>
      <c r="B17" s="11" t="s">
        <v>11</v>
      </c>
      <c r="C17" s="9">
        <v>67746</v>
      </c>
      <c r="D17" s="9">
        <v>109323</v>
      </c>
      <c r="E17" s="9">
        <v>67033</v>
      </c>
      <c r="F17" s="9">
        <v>28532</v>
      </c>
      <c r="G17" s="9">
        <v>30163</v>
      </c>
      <c r="H17" s="9">
        <v>6661</v>
      </c>
      <c r="I17" s="9">
        <v>12472</v>
      </c>
      <c r="J17" s="9">
        <v>25285</v>
      </c>
      <c r="K17" s="9">
        <v>10340</v>
      </c>
      <c r="L17" s="9">
        <v>0</v>
      </c>
      <c r="M17" s="9">
        <v>23648</v>
      </c>
      <c r="N17" s="9">
        <f t="shared" si="0"/>
        <v>381203</v>
      </c>
    </row>
    <row r="18" spans="1:14" ht="12.75">
      <c r="A18" s="10">
        <v>50810</v>
      </c>
      <c r="B18" s="11" t="s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9">
        <f t="shared" si="0"/>
        <v>0</v>
      </c>
    </row>
    <row r="19" spans="1:14" ht="12.75">
      <c r="A19" s="8">
        <v>507</v>
      </c>
      <c r="B19" s="3" t="s">
        <v>18</v>
      </c>
      <c r="C19" s="9">
        <v>10023</v>
      </c>
      <c r="D19" s="9">
        <v>5000</v>
      </c>
      <c r="E19" s="9">
        <v>10246</v>
      </c>
      <c r="F19" s="9">
        <v>12437</v>
      </c>
      <c r="G19" s="9">
        <v>0</v>
      </c>
      <c r="H19" s="9">
        <v>3066</v>
      </c>
      <c r="I19" s="9">
        <v>4068</v>
      </c>
      <c r="J19" s="9">
        <v>6326</v>
      </c>
      <c r="K19" s="9">
        <v>1729</v>
      </c>
      <c r="L19" s="9">
        <v>0</v>
      </c>
      <c r="M19" s="9">
        <v>1332</v>
      </c>
      <c r="N19" s="9">
        <f aca="true" t="shared" si="1" ref="N19:N25">SUM(C19:M19)</f>
        <v>54227</v>
      </c>
    </row>
    <row r="20" spans="1:14" ht="12.75">
      <c r="A20" s="8">
        <v>502</v>
      </c>
      <c r="B20" s="3" t="s">
        <v>21</v>
      </c>
      <c r="C20" s="9">
        <v>107892</v>
      </c>
      <c r="D20" s="9">
        <v>221971</v>
      </c>
      <c r="E20" s="9">
        <v>44427</v>
      </c>
      <c r="F20" s="9">
        <v>7372</v>
      </c>
      <c r="G20" s="9">
        <v>78174</v>
      </c>
      <c r="H20" s="9">
        <v>17293</v>
      </c>
      <c r="I20" s="9">
        <v>29060</v>
      </c>
      <c r="J20" s="9">
        <v>15442</v>
      </c>
      <c r="K20" s="9">
        <v>10071</v>
      </c>
      <c r="L20" s="9">
        <v>0</v>
      </c>
      <c r="M20" s="9">
        <v>0</v>
      </c>
      <c r="N20" s="9">
        <f t="shared" si="1"/>
        <v>531702</v>
      </c>
    </row>
    <row r="21" spans="1:14" ht="12.75">
      <c r="A21" s="8">
        <v>509</v>
      </c>
      <c r="B21" s="3" t="s">
        <v>22</v>
      </c>
      <c r="C21" s="9">
        <v>32872</v>
      </c>
      <c r="D21" s="9">
        <v>78269</v>
      </c>
      <c r="E21" s="9">
        <v>42191</v>
      </c>
      <c r="F21" s="9">
        <v>3103</v>
      </c>
      <c r="G21" s="9">
        <v>0</v>
      </c>
      <c r="H21" s="9">
        <v>1230</v>
      </c>
      <c r="I21" s="9">
        <v>47645</v>
      </c>
      <c r="J21" s="9">
        <v>29787</v>
      </c>
      <c r="K21" s="9">
        <v>51294</v>
      </c>
      <c r="L21" s="9">
        <v>0</v>
      </c>
      <c r="M21" s="9">
        <v>0</v>
      </c>
      <c r="N21" s="9">
        <f t="shared" si="1"/>
        <v>286391</v>
      </c>
    </row>
    <row r="22" spans="1:14" ht="12.75">
      <c r="A22" s="8">
        <v>512</v>
      </c>
      <c r="B22" s="3" t="s">
        <v>24</v>
      </c>
      <c r="C22" s="9">
        <v>87848</v>
      </c>
      <c r="D22" s="9">
        <v>117179</v>
      </c>
      <c r="E22" s="9">
        <v>45795</v>
      </c>
      <c r="F22" s="9">
        <v>513</v>
      </c>
      <c r="G22" s="9">
        <v>58814</v>
      </c>
      <c r="H22" s="9">
        <v>9127</v>
      </c>
      <c r="I22" s="9">
        <v>0</v>
      </c>
      <c r="J22" s="9">
        <v>14519</v>
      </c>
      <c r="K22" s="9">
        <v>7252</v>
      </c>
      <c r="L22" s="9">
        <v>797</v>
      </c>
      <c r="M22" s="9">
        <v>0</v>
      </c>
      <c r="N22" s="9">
        <f t="shared" si="1"/>
        <v>341844</v>
      </c>
    </row>
    <row r="23" spans="1:14" ht="12.75">
      <c r="A23" s="8">
        <v>540</v>
      </c>
      <c r="B23" s="3" t="s">
        <v>26</v>
      </c>
      <c r="C23" s="9">
        <v>6382</v>
      </c>
      <c r="D23" s="9">
        <v>2976</v>
      </c>
      <c r="E23" s="9">
        <v>1744</v>
      </c>
      <c r="F23" s="9">
        <v>0</v>
      </c>
      <c r="G23" s="9">
        <v>0</v>
      </c>
      <c r="H23" s="9">
        <v>650</v>
      </c>
      <c r="I23" s="9">
        <v>0</v>
      </c>
      <c r="J23" s="9">
        <v>0</v>
      </c>
      <c r="K23" s="9">
        <v>251</v>
      </c>
      <c r="L23" s="9">
        <v>0</v>
      </c>
      <c r="M23" s="9">
        <v>0</v>
      </c>
      <c r="N23" s="9">
        <f t="shared" si="1"/>
        <v>12003</v>
      </c>
    </row>
    <row r="24" spans="1:14" ht="12.75">
      <c r="A24" s="8">
        <v>519</v>
      </c>
      <c r="B24" s="3" t="s">
        <v>27</v>
      </c>
      <c r="C24" s="9">
        <v>3418</v>
      </c>
      <c r="D24" s="9">
        <v>2193</v>
      </c>
      <c r="E24" s="9">
        <v>8390</v>
      </c>
      <c r="F24" s="9">
        <v>0</v>
      </c>
      <c r="G24" s="9">
        <v>53077</v>
      </c>
      <c r="H24" s="9">
        <v>3500</v>
      </c>
      <c r="I24" s="9">
        <v>0</v>
      </c>
      <c r="J24" s="9">
        <v>6366</v>
      </c>
      <c r="K24" s="9">
        <v>8156</v>
      </c>
      <c r="L24" s="9">
        <v>0</v>
      </c>
      <c r="M24" s="9">
        <v>0</v>
      </c>
      <c r="N24" s="9">
        <f t="shared" si="1"/>
        <v>85100</v>
      </c>
    </row>
    <row r="25" spans="1:14" ht="12.75">
      <c r="A25" s="8">
        <v>514</v>
      </c>
      <c r="B25" s="3" t="s">
        <v>28</v>
      </c>
      <c r="C25" s="9">
        <v>17600</v>
      </c>
      <c r="D25" s="9">
        <v>42004</v>
      </c>
      <c r="E25" s="9">
        <v>19228</v>
      </c>
      <c r="F25" s="9">
        <v>4351</v>
      </c>
      <c r="G25" s="9">
        <v>0</v>
      </c>
      <c r="H25" s="9">
        <v>6876</v>
      </c>
      <c r="I25" s="9">
        <v>0</v>
      </c>
      <c r="J25" s="9">
        <v>5089</v>
      </c>
      <c r="K25" s="9">
        <v>37148</v>
      </c>
      <c r="L25" s="9">
        <v>0</v>
      </c>
      <c r="M25" s="9">
        <v>9071</v>
      </c>
      <c r="N25" s="9">
        <f t="shared" si="1"/>
        <v>141367</v>
      </c>
    </row>
    <row r="26" spans="1:14" ht="12.75">
      <c r="A26" s="8">
        <v>529</v>
      </c>
      <c r="B26" s="3" t="s">
        <v>30</v>
      </c>
      <c r="C26" s="12" t="s">
        <v>77</v>
      </c>
      <c r="D26" s="12" t="s">
        <v>78</v>
      </c>
      <c r="E26" s="12" t="s">
        <v>79</v>
      </c>
      <c r="F26" s="12" t="s">
        <v>80</v>
      </c>
      <c r="G26" s="12" t="s">
        <v>81</v>
      </c>
      <c r="H26" s="12" t="s">
        <v>82</v>
      </c>
      <c r="I26" s="12" t="s">
        <v>80</v>
      </c>
      <c r="J26" s="12" t="s">
        <v>83</v>
      </c>
      <c r="K26" s="12" t="s">
        <v>84</v>
      </c>
      <c r="L26" s="12" t="s">
        <v>80</v>
      </c>
      <c r="M26" s="12" t="s">
        <v>80</v>
      </c>
      <c r="N26" s="12" t="s">
        <v>85</v>
      </c>
    </row>
    <row r="27" spans="1:14" ht="12.75">
      <c r="A27" s="10">
        <v>52904</v>
      </c>
      <c r="B27" s="11" t="s">
        <v>2</v>
      </c>
      <c r="C27" s="9">
        <v>4858</v>
      </c>
      <c r="D27" s="9">
        <v>8864</v>
      </c>
      <c r="E27" s="9">
        <v>3535</v>
      </c>
      <c r="F27" s="9">
        <v>0</v>
      </c>
      <c r="G27" s="9">
        <v>0</v>
      </c>
      <c r="H27" s="9">
        <v>0</v>
      </c>
      <c r="I27" s="9">
        <v>0</v>
      </c>
      <c r="J27" s="9">
        <v>630</v>
      </c>
      <c r="K27" s="9">
        <v>18641</v>
      </c>
      <c r="L27" s="9">
        <v>0</v>
      </c>
      <c r="M27" s="9">
        <v>0</v>
      </c>
      <c r="N27" s="9">
        <f>SUM(C27:M27)</f>
        <v>36528</v>
      </c>
    </row>
    <row r="28" spans="1:14" ht="12.75">
      <c r="A28" s="10">
        <v>52901</v>
      </c>
      <c r="B28" s="11" t="s">
        <v>4</v>
      </c>
      <c r="C28" s="9">
        <v>4423</v>
      </c>
      <c r="D28" s="9">
        <v>13572</v>
      </c>
      <c r="E28" s="9">
        <v>2060</v>
      </c>
      <c r="F28" s="9">
        <v>0</v>
      </c>
      <c r="G28" s="9">
        <v>7719</v>
      </c>
      <c r="H28" s="9">
        <v>0</v>
      </c>
      <c r="I28" s="9">
        <v>0</v>
      </c>
      <c r="J28" s="9">
        <v>315</v>
      </c>
      <c r="K28" s="9">
        <v>3966</v>
      </c>
      <c r="L28" s="9">
        <v>0</v>
      </c>
      <c r="M28" s="9">
        <v>0</v>
      </c>
      <c r="N28" s="9">
        <f>SUM(C28:M28)</f>
        <v>32055</v>
      </c>
    </row>
    <row r="29" spans="1:14" ht="12.75">
      <c r="A29" s="10">
        <v>52902</v>
      </c>
      <c r="B29" s="11" t="s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9">
        <f>SUM(C29:M29)</f>
        <v>0</v>
      </c>
    </row>
    <row r="30" spans="1:14" ht="12.75">
      <c r="A30" s="10">
        <v>52903</v>
      </c>
      <c r="B30" s="11" t="s">
        <v>9</v>
      </c>
      <c r="C30" s="9">
        <v>9161</v>
      </c>
      <c r="D30" s="9">
        <v>3394</v>
      </c>
      <c r="E30" s="9">
        <v>4022</v>
      </c>
      <c r="F30" s="9">
        <v>0</v>
      </c>
      <c r="G30" s="9">
        <v>0</v>
      </c>
      <c r="H30" s="9">
        <v>263</v>
      </c>
      <c r="I30" s="9">
        <v>0</v>
      </c>
      <c r="J30" s="9">
        <v>8893</v>
      </c>
      <c r="K30" s="9">
        <v>704</v>
      </c>
      <c r="L30" s="9">
        <v>0</v>
      </c>
      <c r="M30" s="9">
        <v>0</v>
      </c>
      <c r="N30" s="9">
        <f aca="true" t="shared" si="2" ref="N30:N44">SUM(C30:M30)</f>
        <v>26437</v>
      </c>
    </row>
    <row r="31" spans="1:14" ht="12.75">
      <c r="A31" s="10">
        <v>52900</v>
      </c>
      <c r="B31" s="11" t="s">
        <v>0</v>
      </c>
      <c r="C31" s="9">
        <v>0</v>
      </c>
      <c r="D31" s="9">
        <v>0</v>
      </c>
      <c r="E31" s="9">
        <v>4360</v>
      </c>
      <c r="F31" s="9">
        <v>0</v>
      </c>
      <c r="G31" s="9">
        <v>0</v>
      </c>
      <c r="H31" s="9">
        <v>0</v>
      </c>
      <c r="I31" s="9">
        <v>0</v>
      </c>
      <c r="J31" s="9">
        <v>96</v>
      </c>
      <c r="K31" s="9">
        <v>520</v>
      </c>
      <c r="L31" s="9">
        <v>0</v>
      </c>
      <c r="M31" s="9">
        <v>0</v>
      </c>
      <c r="N31" s="9">
        <f t="shared" si="2"/>
        <v>4976</v>
      </c>
    </row>
    <row r="32" spans="1:14" ht="12.75">
      <c r="A32" s="8">
        <v>513</v>
      </c>
      <c r="B32" s="3" t="s">
        <v>31</v>
      </c>
      <c r="C32" s="9">
        <v>10127</v>
      </c>
      <c r="D32" s="9">
        <v>19758</v>
      </c>
      <c r="E32" s="9">
        <v>5277</v>
      </c>
      <c r="F32" s="9">
        <v>0</v>
      </c>
      <c r="G32" s="9">
        <v>0</v>
      </c>
      <c r="H32" s="9">
        <v>229</v>
      </c>
      <c r="I32" s="9">
        <v>7993</v>
      </c>
      <c r="J32" s="9">
        <v>187</v>
      </c>
      <c r="K32" s="9">
        <v>2814</v>
      </c>
      <c r="L32" s="9">
        <v>0</v>
      </c>
      <c r="M32" s="9">
        <v>0</v>
      </c>
      <c r="N32" s="9">
        <f t="shared" si="2"/>
        <v>46385</v>
      </c>
    </row>
    <row r="33" spans="1:14" ht="12.75">
      <c r="A33" s="8">
        <v>525</v>
      </c>
      <c r="B33" s="3" t="s">
        <v>32</v>
      </c>
      <c r="C33" s="9">
        <v>14763</v>
      </c>
      <c r="D33" s="9">
        <v>35115</v>
      </c>
      <c r="E33" s="9">
        <v>4814</v>
      </c>
      <c r="F33" s="9">
        <v>2654</v>
      </c>
      <c r="G33" s="9">
        <v>1702</v>
      </c>
      <c r="H33" s="9">
        <v>247</v>
      </c>
      <c r="I33" s="9">
        <v>0</v>
      </c>
      <c r="J33" s="9">
        <v>1805</v>
      </c>
      <c r="K33" s="9">
        <v>7612</v>
      </c>
      <c r="L33" s="9">
        <v>0</v>
      </c>
      <c r="M33" s="9">
        <v>404</v>
      </c>
      <c r="N33" s="9">
        <f t="shared" si="2"/>
        <v>69116</v>
      </c>
    </row>
    <row r="34" spans="1:14" ht="12.75">
      <c r="A34" s="8">
        <v>520</v>
      </c>
      <c r="B34" s="3" t="s">
        <v>33</v>
      </c>
      <c r="C34" s="9">
        <v>0</v>
      </c>
      <c r="D34" s="9">
        <v>0</v>
      </c>
      <c r="E34" s="9">
        <v>171</v>
      </c>
      <c r="F34" s="9">
        <v>0</v>
      </c>
      <c r="G34" s="9">
        <v>0</v>
      </c>
      <c r="H34" s="9">
        <v>3325</v>
      </c>
      <c r="I34" s="9">
        <v>0</v>
      </c>
      <c r="J34" s="9">
        <v>116</v>
      </c>
      <c r="K34" s="9">
        <v>0</v>
      </c>
      <c r="L34" s="9">
        <v>0</v>
      </c>
      <c r="M34" s="9">
        <v>0</v>
      </c>
      <c r="N34" s="9">
        <f t="shared" si="2"/>
        <v>3612</v>
      </c>
    </row>
    <row r="35" spans="1:14" ht="12.75">
      <c r="A35" s="8">
        <v>501</v>
      </c>
      <c r="B35" s="3" t="s">
        <v>34</v>
      </c>
      <c r="C35" s="9">
        <v>15220</v>
      </c>
      <c r="D35" s="9">
        <v>10924</v>
      </c>
      <c r="E35" s="9">
        <v>4612</v>
      </c>
      <c r="F35" s="9">
        <v>590</v>
      </c>
      <c r="G35" s="9">
        <v>253</v>
      </c>
      <c r="H35" s="9">
        <v>3846</v>
      </c>
      <c r="I35" s="9">
        <v>313</v>
      </c>
      <c r="J35" s="9">
        <v>18151</v>
      </c>
      <c r="K35" s="9">
        <v>242</v>
      </c>
      <c r="L35" s="9">
        <v>0</v>
      </c>
      <c r="M35" s="9">
        <v>0</v>
      </c>
      <c r="N35" s="9">
        <f t="shared" si="2"/>
        <v>54151</v>
      </c>
    </row>
    <row r="36" spans="1:14" ht="12.75">
      <c r="A36" s="8">
        <v>523</v>
      </c>
      <c r="B36" s="3" t="s">
        <v>35</v>
      </c>
      <c r="C36" s="9">
        <v>27034</v>
      </c>
      <c r="D36" s="9">
        <v>88368</v>
      </c>
      <c r="E36" s="9">
        <v>28112</v>
      </c>
      <c r="F36" s="9">
        <v>7468</v>
      </c>
      <c r="G36" s="9">
        <v>3683</v>
      </c>
      <c r="H36" s="9">
        <v>4812</v>
      </c>
      <c r="I36" s="9">
        <v>5968</v>
      </c>
      <c r="J36" s="9">
        <v>30036</v>
      </c>
      <c r="K36" s="9">
        <v>7255</v>
      </c>
      <c r="L36" s="9">
        <v>630</v>
      </c>
      <c r="M36" s="9">
        <v>0</v>
      </c>
      <c r="N36" s="9">
        <f t="shared" si="2"/>
        <v>203366</v>
      </c>
    </row>
    <row r="37" spans="1:14" ht="12.75">
      <c r="A37" s="8">
        <v>532</v>
      </c>
      <c r="B37" s="3" t="s">
        <v>37</v>
      </c>
      <c r="C37" s="9">
        <v>29904</v>
      </c>
      <c r="D37" s="9">
        <v>21141</v>
      </c>
      <c r="E37" s="9">
        <v>15261</v>
      </c>
      <c r="F37" s="9">
        <v>1940</v>
      </c>
      <c r="G37" s="9">
        <v>0</v>
      </c>
      <c r="H37" s="9">
        <v>1924</v>
      </c>
      <c r="I37" s="9">
        <v>545</v>
      </c>
      <c r="J37" s="9">
        <v>9694</v>
      </c>
      <c r="K37" s="9">
        <v>14046</v>
      </c>
      <c r="L37" s="9">
        <v>4009</v>
      </c>
      <c r="M37" s="9">
        <v>0</v>
      </c>
      <c r="N37" s="9">
        <f t="shared" si="2"/>
        <v>98464</v>
      </c>
    </row>
    <row r="38" spans="1:14" ht="12.75">
      <c r="A38" s="8">
        <v>517</v>
      </c>
      <c r="B38" s="3" t="s">
        <v>38</v>
      </c>
      <c r="C38" s="9">
        <v>2719</v>
      </c>
      <c r="D38" s="9">
        <v>13683</v>
      </c>
      <c r="E38" s="9">
        <v>4970</v>
      </c>
      <c r="F38" s="9">
        <v>0</v>
      </c>
      <c r="G38" s="9">
        <v>0</v>
      </c>
      <c r="H38" s="9">
        <v>0</v>
      </c>
      <c r="I38" s="9">
        <v>0</v>
      </c>
      <c r="J38" s="9">
        <v>63</v>
      </c>
      <c r="K38" s="9">
        <v>34512</v>
      </c>
      <c r="L38" s="9">
        <v>0</v>
      </c>
      <c r="M38" s="9">
        <v>1</v>
      </c>
      <c r="N38" s="9">
        <f t="shared" si="2"/>
        <v>55948</v>
      </c>
    </row>
    <row r="39" spans="1:14" ht="12.75">
      <c r="A39" s="8">
        <v>536</v>
      </c>
      <c r="B39" s="3" t="s">
        <v>39</v>
      </c>
      <c r="C39" s="9">
        <v>23123</v>
      </c>
      <c r="D39" s="9">
        <v>44520</v>
      </c>
      <c r="E39" s="9">
        <v>14277</v>
      </c>
      <c r="F39" s="9">
        <v>138</v>
      </c>
      <c r="G39" s="9">
        <v>0</v>
      </c>
      <c r="H39" s="9">
        <v>3133</v>
      </c>
      <c r="I39" s="9">
        <v>2416</v>
      </c>
      <c r="J39" s="9">
        <v>1415</v>
      </c>
      <c r="K39" s="9">
        <v>5096</v>
      </c>
      <c r="L39" s="9">
        <v>0</v>
      </c>
      <c r="M39" s="9">
        <v>32455</v>
      </c>
      <c r="N39" s="9">
        <f t="shared" si="2"/>
        <v>126573</v>
      </c>
    </row>
    <row r="40" spans="1:14" ht="12.75">
      <c r="A40" s="8">
        <v>526</v>
      </c>
      <c r="B40" s="3" t="s">
        <v>40</v>
      </c>
      <c r="C40" s="9">
        <v>13539</v>
      </c>
      <c r="D40" s="9">
        <v>8988</v>
      </c>
      <c r="E40" s="9">
        <v>9339</v>
      </c>
      <c r="F40" s="9">
        <v>1187</v>
      </c>
      <c r="G40" s="9">
        <v>0</v>
      </c>
      <c r="H40" s="9">
        <v>0</v>
      </c>
      <c r="I40" s="9">
        <v>6535</v>
      </c>
      <c r="J40" s="9">
        <v>15496</v>
      </c>
      <c r="K40" s="9">
        <v>3780</v>
      </c>
      <c r="L40" s="9">
        <v>0</v>
      </c>
      <c r="M40" s="9">
        <v>0</v>
      </c>
      <c r="N40" s="9">
        <f t="shared" si="2"/>
        <v>58864</v>
      </c>
    </row>
    <row r="41" spans="1:14" ht="12.75">
      <c r="A41" s="8">
        <v>530</v>
      </c>
      <c r="B41" s="3" t="s">
        <v>41</v>
      </c>
      <c r="C41" s="9">
        <v>2694</v>
      </c>
      <c r="D41" s="9">
        <v>829</v>
      </c>
      <c r="E41" s="9">
        <v>683</v>
      </c>
      <c r="F41" s="9">
        <v>0</v>
      </c>
      <c r="G41" s="9">
        <v>0</v>
      </c>
      <c r="H41" s="9">
        <v>0</v>
      </c>
      <c r="I41" s="9">
        <v>0</v>
      </c>
      <c r="J41" s="9">
        <v>149</v>
      </c>
      <c r="K41" s="9">
        <v>7664</v>
      </c>
      <c r="L41" s="9">
        <v>0</v>
      </c>
      <c r="M41" s="9">
        <v>0</v>
      </c>
      <c r="N41" s="9">
        <f t="shared" si="2"/>
        <v>12019</v>
      </c>
    </row>
    <row r="42" spans="1:14" ht="12.75">
      <c r="A42" s="8">
        <v>528</v>
      </c>
      <c r="B42" s="3" t="s">
        <v>42</v>
      </c>
      <c r="C42" s="9">
        <v>2983</v>
      </c>
      <c r="D42" s="9">
        <v>1860</v>
      </c>
      <c r="E42" s="9">
        <v>4763</v>
      </c>
      <c r="F42" s="9">
        <v>1067</v>
      </c>
      <c r="G42" s="9">
        <v>14218</v>
      </c>
      <c r="H42" s="9">
        <v>4605</v>
      </c>
      <c r="I42" s="9">
        <v>0</v>
      </c>
      <c r="J42" s="9">
        <v>0</v>
      </c>
      <c r="K42" s="9">
        <v>5086</v>
      </c>
      <c r="L42" s="9">
        <v>0</v>
      </c>
      <c r="M42" s="9">
        <v>0</v>
      </c>
      <c r="N42" s="9">
        <f t="shared" si="2"/>
        <v>34582</v>
      </c>
    </row>
    <row r="43" spans="1:14" ht="12.75">
      <c r="A43" s="8">
        <v>524</v>
      </c>
      <c r="B43" s="3" t="s">
        <v>43</v>
      </c>
      <c r="C43" s="9">
        <v>4844</v>
      </c>
      <c r="D43" s="9">
        <v>19507</v>
      </c>
      <c r="E43" s="9">
        <v>3146</v>
      </c>
      <c r="F43" s="9">
        <v>160</v>
      </c>
      <c r="G43" s="9">
        <v>0</v>
      </c>
      <c r="H43" s="9">
        <v>0</v>
      </c>
      <c r="I43" s="9">
        <v>18919</v>
      </c>
      <c r="J43" s="9">
        <v>1824</v>
      </c>
      <c r="K43" s="9">
        <v>4411</v>
      </c>
      <c r="L43" s="9">
        <v>0</v>
      </c>
      <c r="M43" s="9">
        <v>0</v>
      </c>
      <c r="N43" s="9">
        <f t="shared" si="2"/>
        <v>52811</v>
      </c>
    </row>
    <row r="44" spans="1:14" ht="12.75">
      <c r="A44" s="8">
        <v>527</v>
      </c>
      <c r="B44" s="3" t="s">
        <v>44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9">
        <f t="shared" si="2"/>
        <v>0</v>
      </c>
    </row>
    <row r="45" spans="1:14" ht="12.75">
      <c r="A45" s="8">
        <v>535</v>
      </c>
      <c r="B45" s="3" t="s">
        <v>48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1220</v>
      </c>
      <c r="K45" s="9">
        <v>6740</v>
      </c>
      <c r="L45" s="9">
        <v>0</v>
      </c>
      <c r="M45" s="9">
        <v>0</v>
      </c>
      <c r="N45" s="9">
        <f>SUM(C45:M45)</f>
        <v>7960</v>
      </c>
    </row>
    <row r="46" spans="1:14" ht="12.75">
      <c r="A46" s="8">
        <v>505</v>
      </c>
      <c r="B46" s="3" t="s">
        <v>50</v>
      </c>
      <c r="C46" s="9" t="s">
        <v>76</v>
      </c>
      <c r="D46" s="9" t="s">
        <v>76</v>
      </c>
      <c r="E46" s="9" t="s">
        <v>76</v>
      </c>
      <c r="F46" s="9" t="s">
        <v>76</v>
      </c>
      <c r="G46" s="9" t="s">
        <v>76</v>
      </c>
      <c r="H46" s="9" t="s">
        <v>76</v>
      </c>
      <c r="I46" s="9" t="s">
        <v>76</v>
      </c>
      <c r="J46" s="9" t="s">
        <v>76</v>
      </c>
      <c r="K46" s="9" t="s">
        <v>76</v>
      </c>
      <c r="L46" s="9" t="s">
        <v>76</v>
      </c>
      <c r="M46" s="9" t="s">
        <v>76</v>
      </c>
      <c r="N46" s="9" t="s">
        <v>76</v>
      </c>
    </row>
    <row r="47" spans="1:14" ht="12.75">
      <c r="A47" s="8">
        <v>515</v>
      </c>
      <c r="B47" s="3" t="s">
        <v>52</v>
      </c>
      <c r="C47" s="9">
        <v>5696</v>
      </c>
      <c r="D47" s="9">
        <v>21414</v>
      </c>
      <c r="E47" s="9">
        <v>8248</v>
      </c>
      <c r="F47" s="9">
        <v>309</v>
      </c>
      <c r="G47" s="9">
        <v>8943</v>
      </c>
      <c r="H47" s="9">
        <v>722</v>
      </c>
      <c r="I47" s="9">
        <v>2346</v>
      </c>
      <c r="J47" s="9">
        <v>1074</v>
      </c>
      <c r="K47" s="9">
        <v>6625</v>
      </c>
      <c r="L47" s="9">
        <v>0</v>
      </c>
      <c r="M47" s="9">
        <v>0</v>
      </c>
      <c r="N47" s="9">
        <f aca="true" t="shared" si="3" ref="N47:N60">SUM(C47:M47)</f>
        <v>55377</v>
      </c>
    </row>
    <row r="48" spans="1:14" ht="12.75">
      <c r="A48" s="8">
        <v>521</v>
      </c>
      <c r="B48" s="3" t="s">
        <v>53</v>
      </c>
      <c r="C48" s="9">
        <v>1643</v>
      </c>
      <c r="D48" s="9">
        <v>2466</v>
      </c>
      <c r="E48" s="9">
        <v>2350</v>
      </c>
      <c r="F48" s="9">
        <v>0</v>
      </c>
      <c r="G48" s="9">
        <v>20774</v>
      </c>
      <c r="H48" s="9">
        <v>2577</v>
      </c>
      <c r="I48" s="9">
        <v>0</v>
      </c>
      <c r="J48" s="9">
        <v>935</v>
      </c>
      <c r="K48" s="9">
        <v>16186</v>
      </c>
      <c r="L48" s="9">
        <v>0</v>
      </c>
      <c r="M48" s="9">
        <v>0</v>
      </c>
      <c r="N48" s="9">
        <f t="shared" si="3"/>
        <v>46931</v>
      </c>
    </row>
    <row r="49" spans="1:14" ht="12.75">
      <c r="A49" s="8">
        <v>537</v>
      </c>
      <c r="B49" s="3" t="s">
        <v>54</v>
      </c>
      <c r="C49" s="9">
        <v>1539</v>
      </c>
      <c r="D49" s="9">
        <v>5124</v>
      </c>
      <c r="E49" s="9">
        <v>6310</v>
      </c>
      <c r="F49" s="9">
        <v>0</v>
      </c>
      <c r="G49" s="9">
        <v>1409</v>
      </c>
      <c r="H49" s="9">
        <v>5296</v>
      </c>
      <c r="I49" s="9">
        <v>4686</v>
      </c>
      <c r="J49" s="9">
        <v>8143</v>
      </c>
      <c r="K49" s="9">
        <v>2239</v>
      </c>
      <c r="L49" s="9">
        <v>0</v>
      </c>
      <c r="M49" s="9">
        <v>2241</v>
      </c>
      <c r="N49" s="9">
        <f t="shared" si="3"/>
        <v>36987</v>
      </c>
    </row>
    <row r="50" spans="1:14" ht="12.75">
      <c r="A50" s="8">
        <v>511</v>
      </c>
      <c r="B50" s="3" t="s">
        <v>55</v>
      </c>
      <c r="C50" s="9">
        <v>19117</v>
      </c>
      <c r="D50" s="9">
        <v>46426</v>
      </c>
      <c r="E50" s="9">
        <v>19696</v>
      </c>
      <c r="F50" s="9">
        <v>0</v>
      </c>
      <c r="G50" s="9">
        <v>0</v>
      </c>
      <c r="H50" s="9">
        <v>2378</v>
      </c>
      <c r="I50" s="9">
        <v>6000</v>
      </c>
      <c r="J50" s="9">
        <v>9460</v>
      </c>
      <c r="K50" s="9">
        <v>5370</v>
      </c>
      <c r="L50" s="9">
        <v>244</v>
      </c>
      <c r="M50" s="9">
        <v>0</v>
      </c>
      <c r="N50" s="9">
        <f t="shared" si="3"/>
        <v>108691</v>
      </c>
    </row>
    <row r="51" spans="1:14" ht="12.75">
      <c r="A51" s="8">
        <v>518</v>
      </c>
      <c r="B51" s="3" t="s">
        <v>56</v>
      </c>
      <c r="C51" s="9">
        <v>22796</v>
      </c>
      <c r="D51" s="9">
        <v>41769</v>
      </c>
      <c r="E51" s="9">
        <v>15307</v>
      </c>
      <c r="F51" s="9">
        <v>3752</v>
      </c>
      <c r="G51" s="9">
        <v>0</v>
      </c>
      <c r="H51" s="9">
        <v>920</v>
      </c>
      <c r="I51" s="9">
        <v>10078</v>
      </c>
      <c r="J51" s="9">
        <v>7785</v>
      </c>
      <c r="K51" s="9">
        <v>1732</v>
      </c>
      <c r="L51" s="9">
        <v>5629</v>
      </c>
      <c r="M51" s="9">
        <v>6141</v>
      </c>
      <c r="N51" s="9">
        <f t="shared" si="3"/>
        <v>115909</v>
      </c>
    </row>
    <row r="52" spans="1:14" ht="12.75">
      <c r="A52" s="8">
        <v>506</v>
      </c>
      <c r="B52" s="3" t="s">
        <v>57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9">
        <f t="shared" si="3"/>
        <v>0</v>
      </c>
    </row>
    <row r="53" spans="1:14" ht="12.75">
      <c r="A53" s="8">
        <v>531</v>
      </c>
      <c r="B53" s="3" t="s">
        <v>58</v>
      </c>
      <c r="C53" s="9">
        <v>19927</v>
      </c>
      <c r="D53" s="9">
        <v>2217</v>
      </c>
      <c r="E53" s="9">
        <v>3627</v>
      </c>
      <c r="F53" s="9">
        <v>0</v>
      </c>
      <c r="G53" s="9">
        <v>3361</v>
      </c>
      <c r="H53" s="9">
        <v>0</v>
      </c>
      <c r="I53" s="9">
        <v>0</v>
      </c>
      <c r="J53" s="9">
        <v>7743</v>
      </c>
      <c r="K53" s="9">
        <v>1392</v>
      </c>
      <c r="L53" s="9">
        <v>0</v>
      </c>
      <c r="M53" s="9">
        <v>0</v>
      </c>
      <c r="N53" s="9">
        <f t="shared" si="3"/>
        <v>38267</v>
      </c>
    </row>
    <row r="54" spans="1:14" ht="12.75">
      <c r="A54" s="8">
        <v>510</v>
      </c>
      <c r="B54" s="3" t="s">
        <v>60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f t="shared" si="3"/>
        <v>0</v>
      </c>
    </row>
    <row r="55" spans="1:14" ht="12.75">
      <c r="A55" s="8">
        <v>533</v>
      </c>
      <c r="B55" s="3" t="s">
        <v>61</v>
      </c>
      <c r="C55" s="9">
        <v>0</v>
      </c>
      <c r="D55" s="9">
        <v>0</v>
      </c>
      <c r="E55" s="9">
        <v>0</v>
      </c>
      <c r="F55" s="9">
        <v>0</v>
      </c>
      <c r="G55" s="9">
        <v>1240</v>
      </c>
      <c r="H55" s="9">
        <v>0</v>
      </c>
      <c r="I55" s="9">
        <v>0</v>
      </c>
      <c r="J55" s="9">
        <v>0</v>
      </c>
      <c r="K55" s="9">
        <v>2584</v>
      </c>
      <c r="L55" s="9">
        <v>0</v>
      </c>
      <c r="M55" s="9">
        <v>0</v>
      </c>
      <c r="N55" s="9">
        <f t="shared" si="3"/>
        <v>3824</v>
      </c>
    </row>
    <row r="56" spans="1:14" ht="12.75">
      <c r="A56" s="8">
        <v>522</v>
      </c>
      <c r="B56" s="3" t="s">
        <v>62</v>
      </c>
      <c r="C56" s="9">
        <v>45186</v>
      </c>
      <c r="D56" s="9">
        <v>58919</v>
      </c>
      <c r="E56" s="9">
        <v>10261</v>
      </c>
      <c r="F56" s="9">
        <v>5132</v>
      </c>
      <c r="G56" s="9">
        <v>0</v>
      </c>
      <c r="H56" s="9">
        <v>0</v>
      </c>
      <c r="I56" s="9">
        <v>0</v>
      </c>
      <c r="J56" s="9">
        <v>15173</v>
      </c>
      <c r="K56" s="9">
        <v>8905</v>
      </c>
      <c r="L56" s="9">
        <v>0</v>
      </c>
      <c r="M56" s="9">
        <v>0</v>
      </c>
      <c r="N56" s="9">
        <f t="shared" si="3"/>
        <v>143576</v>
      </c>
    </row>
    <row r="57" spans="1:14" ht="12.75">
      <c r="A57" s="8">
        <v>534</v>
      </c>
      <c r="B57" s="3" t="s">
        <v>64</v>
      </c>
      <c r="C57" s="12">
        <v>8590</v>
      </c>
      <c r="D57" s="12">
        <v>0</v>
      </c>
      <c r="E57" s="12">
        <v>6510</v>
      </c>
      <c r="F57" s="12">
        <v>252</v>
      </c>
      <c r="G57" s="12">
        <v>0</v>
      </c>
      <c r="H57" s="12">
        <v>0</v>
      </c>
      <c r="I57" s="12">
        <v>0</v>
      </c>
      <c r="J57" s="12">
        <v>886</v>
      </c>
      <c r="K57" s="12">
        <v>230</v>
      </c>
      <c r="L57" s="12">
        <v>0</v>
      </c>
      <c r="M57" s="12">
        <v>0</v>
      </c>
      <c r="N57" s="9">
        <f t="shared" si="3"/>
        <v>16468</v>
      </c>
    </row>
    <row r="58" spans="1:14" ht="12.75">
      <c r="A58" s="8">
        <v>504</v>
      </c>
      <c r="B58" s="3" t="s">
        <v>70</v>
      </c>
      <c r="C58" s="9">
        <v>18957</v>
      </c>
      <c r="D58" s="9">
        <v>43961</v>
      </c>
      <c r="E58" s="9">
        <v>13535</v>
      </c>
      <c r="F58" s="9">
        <v>851</v>
      </c>
      <c r="G58" s="9">
        <v>1060</v>
      </c>
      <c r="H58" s="9">
        <v>1266</v>
      </c>
      <c r="I58" s="9">
        <v>0</v>
      </c>
      <c r="J58" s="9">
        <v>13823</v>
      </c>
      <c r="K58" s="9">
        <v>1598</v>
      </c>
      <c r="L58" s="9">
        <v>0</v>
      </c>
      <c r="M58" s="9">
        <v>0</v>
      </c>
      <c r="N58" s="9">
        <f t="shared" si="3"/>
        <v>95051</v>
      </c>
    </row>
    <row r="59" spans="1:14" ht="12.75">
      <c r="A59" s="8">
        <v>516</v>
      </c>
      <c r="B59" s="3" t="s">
        <v>73</v>
      </c>
      <c r="C59" s="9">
        <v>53860</v>
      </c>
      <c r="D59" s="9">
        <v>4262</v>
      </c>
      <c r="E59" s="9">
        <v>40701</v>
      </c>
      <c r="F59" s="9">
        <v>551</v>
      </c>
      <c r="G59" s="9">
        <v>0</v>
      </c>
      <c r="H59" s="9">
        <v>0</v>
      </c>
      <c r="I59" s="9">
        <v>0</v>
      </c>
      <c r="J59" s="9">
        <v>9979</v>
      </c>
      <c r="K59" s="9">
        <v>3646</v>
      </c>
      <c r="L59" s="9">
        <v>0</v>
      </c>
      <c r="M59" s="9">
        <v>15384</v>
      </c>
      <c r="N59" s="9">
        <f t="shared" si="3"/>
        <v>128383</v>
      </c>
    </row>
    <row r="60" spans="1:14" ht="12.75">
      <c r="A60" s="8">
        <v>539</v>
      </c>
      <c r="B60" s="3" t="s">
        <v>74</v>
      </c>
      <c r="C60" s="13">
        <v>517</v>
      </c>
      <c r="D60" s="13">
        <v>0</v>
      </c>
      <c r="E60" s="13">
        <v>82</v>
      </c>
      <c r="F60" s="13">
        <v>0</v>
      </c>
      <c r="G60" s="13">
        <v>0</v>
      </c>
      <c r="H60" s="13">
        <v>5176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f t="shared" si="3"/>
        <v>5775</v>
      </c>
    </row>
    <row r="61" spans="1:14" ht="12.75">
      <c r="A61" s="8"/>
      <c r="B61" s="3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2.75">
      <c r="A62" s="8"/>
      <c r="B62" s="3" t="s">
        <v>69</v>
      </c>
      <c r="C62" s="14">
        <f>SUM(C9:C60)</f>
        <v>1013336</v>
      </c>
      <c r="D62" s="14">
        <f aca="true" t="shared" si="4" ref="D62:N62">SUM(D9:D60)</f>
        <v>1414904</v>
      </c>
      <c r="E62" s="14">
        <f t="shared" si="4"/>
        <v>753053</v>
      </c>
      <c r="F62" s="14">
        <f t="shared" si="4"/>
        <v>175092</v>
      </c>
      <c r="G62" s="14">
        <f t="shared" si="4"/>
        <v>408167</v>
      </c>
      <c r="H62" s="14">
        <f t="shared" si="4"/>
        <v>139318</v>
      </c>
      <c r="I62" s="14">
        <f t="shared" si="4"/>
        <v>199997</v>
      </c>
      <c r="J62" s="14">
        <f t="shared" si="4"/>
        <v>388699</v>
      </c>
      <c r="K62" s="14">
        <f t="shared" si="4"/>
        <v>359705</v>
      </c>
      <c r="L62" s="14">
        <f t="shared" si="4"/>
        <v>12695</v>
      </c>
      <c r="M62" s="14">
        <f t="shared" si="4"/>
        <v>110538</v>
      </c>
      <c r="N62" s="14">
        <f t="shared" si="4"/>
        <v>4975504</v>
      </c>
    </row>
    <row r="63" ht="12.75">
      <c r="A63" s="15"/>
    </row>
    <row r="64" ht="12.75">
      <c r="A64" s="16" t="s">
        <v>59</v>
      </c>
    </row>
  </sheetData>
  <sheetProtection/>
  <printOptions horizontalCentered="1"/>
  <pageMargins left="0.5" right="0.5" top="0.5" bottom="0.5" header="0.25" footer="0.2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2010-07-14T19:57:13Z</cp:lastPrinted>
  <dcterms:created xsi:type="dcterms:W3CDTF">2008-05-05T17:58:15Z</dcterms:created>
  <dcterms:modified xsi:type="dcterms:W3CDTF">2011-05-13T19:30:20Z</dcterms:modified>
  <cp:category/>
  <cp:version/>
  <cp:contentType/>
  <cp:contentStatus/>
</cp:coreProperties>
</file>