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V12 Completed" sheetId="1" r:id="rId1"/>
  </sheets>
  <definedNames>
    <definedName name="_xlnm.Print_Titles" localSheetId="0">'V12 Completed'!$1:$8</definedName>
  </definedNames>
  <calcPr fullCalcOnLoad="1"/>
</workbook>
</file>

<file path=xl/sharedStrings.xml><?xml version="1.0" encoding="utf-8"?>
<sst xmlns="http://schemas.openxmlformats.org/spreadsheetml/2006/main" count="7310" uniqueCount="2333">
  <si>
    <t>PROJECT NAME</t>
  </si>
  <si>
    <t>FINAL COSTS</t>
  </si>
  <si>
    <t>50101</t>
  </si>
  <si>
    <t>Kaskaskia</t>
  </si>
  <si>
    <t>Mechanical Repairs/Improvements (Campus Wide)</t>
  </si>
  <si>
    <t>Learning Resource Center Renovations</t>
  </si>
  <si>
    <t>Health and Professional Careers Center</t>
  </si>
  <si>
    <t>Fine Arts Addition</t>
  </si>
  <si>
    <t>Technology Blding Addition</t>
  </si>
  <si>
    <t>Cafeteria Addition</t>
  </si>
  <si>
    <t>Land Acquisition &amp; Vandalia Campus Ph. I</t>
  </si>
  <si>
    <t>Lifelong Learning Center Ph. I</t>
  </si>
  <si>
    <t>325 South Poplar in Centralia (land &amp; blding)</t>
  </si>
  <si>
    <t>Remodeling of 325 S. Poplar in Centralia-IES</t>
  </si>
  <si>
    <t>Salem Ext. Ctr. Land &amp; Blding. Acquis./Renov.</t>
  </si>
  <si>
    <t>Greenville Educ. Ctr. Site Acquis &amp; Remodel</t>
  </si>
  <si>
    <t>Replace Roof-Gym &amp; Science</t>
  </si>
  <si>
    <t>Roofing Replacement</t>
  </si>
  <si>
    <t>Boiler Repairs</t>
  </si>
  <si>
    <t>Career Center Renovations</t>
  </si>
  <si>
    <t>Alt. to Bldgs. C,D,E,&amp;F</t>
  </si>
  <si>
    <t>Lighting Code Corrections</t>
  </si>
  <si>
    <t>Roof Replacement-Various Bldgs</t>
  </si>
  <si>
    <t>ADA-Door Operators</t>
  </si>
  <si>
    <t>Renovation Harry Crisp Ctr.</t>
  </si>
  <si>
    <t>Asbestos Abatement</t>
  </si>
  <si>
    <t>ADA Elevator Improvements</t>
  </si>
  <si>
    <t>ADA Restroom Alterations</t>
  </si>
  <si>
    <t>Pedestrian Bridge Repair</t>
  </si>
  <si>
    <t>HVAC Alterations Library</t>
  </si>
  <si>
    <t>Hazardous Stair Treads/Rails</t>
  </si>
  <si>
    <t>Moisture Protection ST Blding</t>
  </si>
  <si>
    <t>Sidewalk and Ramp Replacement</t>
  </si>
  <si>
    <t>ADA Restroom Remodeling</t>
  </si>
  <si>
    <t>Safety Lighting/East Parking</t>
  </si>
  <si>
    <t>ADA Fire Alarm Upgrade</t>
  </si>
  <si>
    <t>Security/ADA Access Upgrades</t>
  </si>
  <si>
    <t>Fuel Tank Modif.and Drainage Improvements</t>
  </si>
  <si>
    <t>ADA Seating Modifications</t>
  </si>
  <si>
    <t>Accessibility-Auditorium &amp; Vo Tech Bldings</t>
  </si>
  <si>
    <t>Drainage Improvements -Drive North of Gym</t>
  </si>
  <si>
    <t>North Entrance Lighting Improvements</t>
  </si>
  <si>
    <t>Chemistry Lab Safety Rehabilitation</t>
  </si>
  <si>
    <t>West Parking Lot Lighting Upgrade (Safety)</t>
  </si>
  <si>
    <t>ADA Accessibility- College Enrollment Center</t>
  </si>
  <si>
    <t>Roof Replacement-Science/ Tech/Health/Busn</t>
  </si>
  <si>
    <t>Auditorium Lighting Upgrade</t>
  </si>
  <si>
    <t>Cafeteria Renovations</t>
  </si>
  <si>
    <t>Roof Replacements-Science &amp; Technology Blding</t>
  </si>
  <si>
    <t>Sidewalk Repairs and Entry Plaza Pavers</t>
  </si>
  <si>
    <t>Concrete Foot Bridge Repair and Recoat</t>
  </si>
  <si>
    <t>Roof Replacement Administration Building</t>
  </si>
  <si>
    <t>ADA Stair/Balcony/Handrail/Egress Upgrades</t>
  </si>
  <si>
    <t>East Parking lot Safety Repairs</t>
  </si>
  <si>
    <t>Unit Ventilator Replacement in Library Blding</t>
  </si>
  <si>
    <t>Drainage &amp; Accessibility -North of Gymnasium</t>
  </si>
  <si>
    <t>Replacement of Restroom Exhaust Fan</t>
  </si>
  <si>
    <t>Parking Lot &amp; Keister Drive Repairs</t>
  </si>
  <si>
    <t>Science Lab renovations-Phase I</t>
  </si>
  <si>
    <t>Science Lab Renovation-Phase II</t>
  </si>
  <si>
    <t>Commons Lighting</t>
  </si>
  <si>
    <t>50201</t>
  </si>
  <si>
    <t>DuPage</t>
  </si>
  <si>
    <t>Instructional Computing Ctr</t>
  </si>
  <si>
    <t>Student Resource Ctr - 3rd Fl.</t>
  </si>
  <si>
    <t>Instructional Center HVAC Upgrades</t>
  </si>
  <si>
    <t>Site Acquisition-Westmont</t>
  </si>
  <si>
    <t>Site Acquisition-Naperville</t>
  </si>
  <si>
    <t>Construct Extension Centers</t>
  </si>
  <si>
    <t>Parking Lot Expansion</t>
  </si>
  <si>
    <t>Warehouse Expansion</t>
  </si>
  <si>
    <t>SRC Addition</t>
  </si>
  <si>
    <t>Site Acquisition/Naperville</t>
  </si>
  <si>
    <t>Land/North Regional Site</t>
  </si>
  <si>
    <t>expand/remodel fitness center</t>
  </si>
  <si>
    <t>Auto Lab Expansion Building</t>
  </si>
  <si>
    <t>Naperville Center Cosmetology Remodeling</t>
  </si>
  <si>
    <t>McAninch Arts Center Washroom Renovations</t>
  </si>
  <si>
    <t>Walkway Lighting/Reroof Bldg.</t>
  </si>
  <si>
    <t>Renovate Parking Lots 1-5</t>
  </si>
  <si>
    <t>Renovate Park Lots 8 to 12</t>
  </si>
  <si>
    <t>Ceiling Replacement</t>
  </si>
  <si>
    <t>Roadway Renovations</t>
  </si>
  <si>
    <t>Lighting/Ceiling Renovations</t>
  </si>
  <si>
    <t>Roof Replacement -PE</t>
  </si>
  <si>
    <t>Resurfacing Projects</t>
  </si>
  <si>
    <t>Fire Alarm System Upgrade</t>
  </si>
  <si>
    <t>Fitness Room Addition</t>
  </si>
  <si>
    <t>50300</t>
  </si>
  <si>
    <t>Black Hawk</t>
  </si>
  <si>
    <t>Q.C. Campus Lobby Renovations</t>
  </si>
  <si>
    <t>District Energy Conservation</t>
  </si>
  <si>
    <t>Energy Mgmt/Air Qual. Upgrades</t>
  </si>
  <si>
    <t>Roof Replacement Blding 3 Q.C.</t>
  </si>
  <si>
    <t>50301</t>
  </si>
  <si>
    <t>ADA Ramp &amp; Restroom Improvements</t>
  </si>
  <si>
    <t>Agriculture Education Center</t>
  </si>
  <si>
    <t>Site Acquisition</t>
  </si>
  <si>
    <t>Black Hawk Quad</t>
  </si>
  <si>
    <t>Local Child Care Center</t>
  </si>
  <si>
    <t>WIU Office Relocation</t>
  </si>
  <si>
    <t>Remodel Corporate Center</t>
  </si>
  <si>
    <t>Direct Service Addition</t>
  </si>
  <si>
    <t>Art/Music Dept.Renovations</t>
  </si>
  <si>
    <t>Allied Health Remodeling Bld 3</t>
  </si>
  <si>
    <t>BHC Technology Ctr. Remodeling</t>
  </si>
  <si>
    <t>Rock Island Technology Center Donation</t>
  </si>
  <si>
    <t>Kewanee Agricultural Center Ph II</t>
  </si>
  <si>
    <t>Kewanee Community Educational Center</t>
  </si>
  <si>
    <t>Renovate Outreach Center</t>
  </si>
  <si>
    <t>Aggregate Repairs</t>
  </si>
  <si>
    <t>Roof Replacement</t>
  </si>
  <si>
    <t>Fire &amp; Security System Update</t>
  </si>
  <si>
    <t>Storm Drain System Phase IV</t>
  </si>
  <si>
    <t>Storm Drainage Repairs Phase V</t>
  </si>
  <si>
    <t>Install Variable Air Vol. Sys.</t>
  </si>
  <si>
    <t>Life Safety Renovations</t>
  </si>
  <si>
    <t>Asbestos Removal</t>
  </si>
  <si>
    <t>Retube Boiler</t>
  </si>
  <si>
    <t>Reroof Three Buildings</t>
  </si>
  <si>
    <t>Pool Repairs</t>
  </si>
  <si>
    <t>Energy Mgmt. System</t>
  </si>
  <si>
    <t>Storm Drainage Rep. Phase IV</t>
  </si>
  <si>
    <t>Elevator Code Modifications</t>
  </si>
  <si>
    <t>HVAC Repairs</t>
  </si>
  <si>
    <t>Chemical Storage Alterations</t>
  </si>
  <si>
    <t>Fire Alarm Update</t>
  </si>
  <si>
    <t>ADA Modifications</t>
  </si>
  <si>
    <t>Hazardous Boiler Replacement</t>
  </si>
  <si>
    <t>HVAC Replacement QCTC</t>
  </si>
  <si>
    <t>Moisture Protection/Plumbing</t>
  </si>
  <si>
    <t>Sewer &amp; Erosion Repairs</t>
  </si>
  <si>
    <t>ADA Alterations</t>
  </si>
  <si>
    <t>Roof Improvement/Bldgs 2&amp;3</t>
  </si>
  <si>
    <t>Stairway Replacement</t>
  </si>
  <si>
    <t>Moisture Protectiont</t>
  </si>
  <si>
    <t>Structural Repairs</t>
  </si>
  <si>
    <t>Cooling Tower Replacement</t>
  </si>
  <si>
    <t>Energy Conservation Measures</t>
  </si>
  <si>
    <t>Drainage Repairs</t>
  </si>
  <si>
    <t>Underground Storage Tank Repl</t>
  </si>
  <si>
    <t>ADA Door Openers</t>
  </si>
  <si>
    <t>Life Safety Upgrades</t>
  </si>
  <si>
    <t>Efficient Lighting Upgrade</t>
  </si>
  <si>
    <t>ADA Accessibility Projects</t>
  </si>
  <si>
    <t>Life Safety Projects</t>
  </si>
  <si>
    <t>Elevator Cylinder Replacement</t>
  </si>
  <si>
    <t>ADA Accessibile Restrooms-E.Campus Blding 3</t>
  </si>
  <si>
    <t>Energy Conservation-Quad Cities Campus</t>
  </si>
  <si>
    <t>Boiler Replacement-Quad Cities Campus</t>
  </si>
  <si>
    <t>HVAC Replacement-Kewanee Blding 1-5</t>
  </si>
  <si>
    <t>Chiller Replacements-Building 3</t>
  </si>
  <si>
    <t>HVAC &amp; Window Units-Kewanee</t>
  </si>
  <si>
    <t>Tunnel Waterproofing/Concrete Repair</t>
  </si>
  <si>
    <t>ADA Improvements</t>
  </si>
  <si>
    <t>Parking Lot &amp; Roadway Replacments</t>
  </si>
  <si>
    <t>Roof Restoration in Moline</t>
  </si>
  <si>
    <t>Parking Lot/Entry Drive Replacement/Upgrade</t>
  </si>
  <si>
    <t>Entry Stairs and Bridge improvements</t>
  </si>
  <si>
    <t>Sidewalk, stairs, &amp; lighting at QC lot #4</t>
  </si>
  <si>
    <t>Concrete Roadway/Storm Sewer replacements/QC</t>
  </si>
  <si>
    <t>Ramp,Sidewalks,&amp; Stairs at EC A-Wing Entrance</t>
  </si>
  <si>
    <t>Roof Replacements-EC Buildings 1, 2, 3, 4</t>
  </si>
  <si>
    <t>Drainage/Sidewalk Improvements/ EC quad area</t>
  </si>
  <si>
    <t>Sidewalk,Drainage,Parking Lot(Phase 2)</t>
  </si>
  <si>
    <t>Electrical&amp; Ext. Lighting Upgrades Campuswide</t>
  </si>
  <si>
    <t>Tuckpointing &amp; Exterior wall upgrades</t>
  </si>
  <si>
    <t>Sidewalks, Stairs, Paving &amp; Parking Upgrades</t>
  </si>
  <si>
    <t>Electrical Upgrades</t>
  </si>
  <si>
    <t>Various Building upgrades</t>
  </si>
  <si>
    <t>Mechanical System Upgrades-Quad City Campus</t>
  </si>
  <si>
    <t>Roofing Replacement-Quad City Campus</t>
  </si>
  <si>
    <t>ADA Improvements-East Campus</t>
  </si>
  <si>
    <t>Coiling Door Replacement-East Campus</t>
  </si>
  <si>
    <t>Electrical Upgrades-East Campus</t>
  </si>
  <si>
    <t>Electrical Upgrades-Quad Cities Campus</t>
  </si>
  <si>
    <t>Paving,Concrete Stair, &amp; Lighting Replacement</t>
  </si>
  <si>
    <t>Parking Lot &amp; Roadway Surface&amp;Drainage, Ext.</t>
  </si>
  <si>
    <t>50302</t>
  </si>
  <si>
    <t>Black Hawk East</t>
  </si>
  <si>
    <t>Construction Defects</t>
  </si>
  <si>
    <t>Weatherize Entrances</t>
  </si>
  <si>
    <t>Fire Code Corrections</t>
  </si>
  <si>
    <t>New Rest Room Facility</t>
  </si>
  <si>
    <t>Rehabilitate Building 4</t>
  </si>
  <si>
    <t>50401</t>
  </si>
  <si>
    <t>Triton</t>
  </si>
  <si>
    <t>ADA Restoom Remodeling</t>
  </si>
  <si>
    <t>Palmer Street Building</t>
  </si>
  <si>
    <t>LRC Addition</t>
  </si>
  <si>
    <t>Liberal Arts Structural Defects</t>
  </si>
  <si>
    <t>Potable Water Distribution System Rehab</t>
  </si>
  <si>
    <t>Elevator Upgrades-LRC</t>
  </si>
  <si>
    <t>Bookstore Addition</t>
  </si>
  <si>
    <t>Land/Building at 1708 Main St.in Melrose Park</t>
  </si>
  <si>
    <t>Renovation/College Center</t>
  </si>
  <si>
    <t>Replace Draperies and carpeting</t>
  </si>
  <si>
    <t>exterior painting/HIA kitchen remodel</t>
  </si>
  <si>
    <t>College Center Renovations</t>
  </si>
  <si>
    <t>Chiller Replacement</t>
  </si>
  <si>
    <t>College Center Rehab/PhaseIII</t>
  </si>
  <si>
    <t>Exterior Painting-Three Bldgs</t>
  </si>
  <si>
    <t>Parking Lot Rehab</t>
  </si>
  <si>
    <t>Resurface Parking Lot</t>
  </si>
  <si>
    <t>Parking Lot Resurfacing</t>
  </si>
  <si>
    <t>Roadway Resurfacing</t>
  </si>
  <si>
    <t>East Campus Roadway Repairs</t>
  </si>
  <si>
    <t>East Campus Parking Lot Rehab</t>
  </si>
  <si>
    <t>Roof Rehabilitation - Business Building</t>
  </si>
  <si>
    <t>Roof Replacement - 1708 Main St. Melrose Park</t>
  </si>
  <si>
    <t>West Campus Cable Replacement</t>
  </si>
  <si>
    <t>HVAC 4 Bldgs.</t>
  </si>
  <si>
    <t>Extend Security &amp; Fire Alarm</t>
  </si>
  <si>
    <t>Drainage &amp; Pedestrian Safety</t>
  </si>
  <si>
    <t>Parking Lot &amp; Roadways</t>
  </si>
  <si>
    <t>Handicapped Elevator</t>
  </si>
  <si>
    <t>HVAC System 3 Bldgs.</t>
  </si>
  <si>
    <t>Accessibility/Bldgs. J&amp;P</t>
  </si>
  <si>
    <t>Safety Measures</t>
  </si>
  <si>
    <t>Campus Drainage</t>
  </si>
  <si>
    <t>Security Measures</t>
  </si>
  <si>
    <t>Ventilating Corrections</t>
  </si>
  <si>
    <t>Code Compliance/Hispanic Ctr.</t>
  </si>
  <si>
    <t>Repair Fire Alarm System</t>
  </si>
  <si>
    <t>Ventilation System 3 Bldgs.</t>
  </si>
  <si>
    <t>Repairs/Health Building</t>
  </si>
  <si>
    <t>Water Tower Repairs</t>
  </si>
  <si>
    <t>Campus Drainage-Phase III</t>
  </si>
  <si>
    <t>Underground Stor. Tank Survey</t>
  </si>
  <si>
    <t>Roof Replacement-AT&amp;P Bldgs.</t>
  </si>
  <si>
    <t>Walkway Replacement</t>
  </si>
  <si>
    <t>Ventilation Corrections</t>
  </si>
  <si>
    <t>Accessibility Improvements</t>
  </si>
  <si>
    <t>Shower Room Accessibility</t>
  </si>
  <si>
    <t>Walkway/Safety Lighting</t>
  </si>
  <si>
    <t>Roof Replacement/Conn. Links</t>
  </si>
  <si>
    <t>Install Auto Door Operators</t>
  </si>
  <si>
    <t>Replacement of Chillers</t>
  </si>
  <si>
    <t>Code Corrections Pool</t>
  </si>
  <si>
    <t>Underground Storage Tank Remov</t>
  </si>
  <si>
    <t>Utility Tunnel Repair</t>
  </si>
  <si>
    <t>Hazardous Walk Replacement</t>
  </si>
  <si>
    <t>LRC Roof Repairs</t>
  </si>
  <si>
    <t>Roof Replace-Bookstore &amp; J Bld</t>
  </si>
  <si>
    <t>Security Site Lighting</t>
  </si>
  <si>
    <t>Unit Heater Replacement</t>
  </si>
  <si>
    <t>Asphalt Sidewalk Replacement</t>
  </si>
  <si>
    <t>Hazardous Material Storage</t>
  </si>
  <si>
    <t>Roof Replacement/Stadium &amp;</t>
  </si>
  <si>
    <t>Replace Tech. Bldg Chiller</t>
  </si>
  <si>
    <t>Technology Building Roof Repl</t>
  </si>
  <si>
    <t>Electrical Renov.-J,T,B,H</t>
  </si>
  <si>
    <t>Plumbing Replace-Bldgs T C &amp;J</t>
  </si>
  <si>
    <t>Roof Replacement-Collins Ctr.</t>
  </si>
  <si>
    <t>Roof Replacement-Cernan Ctr.</t>
  </si>
  <si>
    <t>Elevator ADA Compliance</t>
  </si>
  <si>
    <t>Handrail Replacement-LRC Bldg.</t>
  </si>
  <si>
    <t>Security Lighting Replacement</t>
  </si>
  <si>
    <t>Tuckpointing</t>
  </si>
  <si>
    <t>Emergency Lighting Replacement</t>
  </si>
  <si>
    <t>Burton Theatre Renovations</t>
  </si>
  <si>
    <t>Stadium Repairs</t>
  </si>
  <si>
    <t>Roof Replacement-R.Collins Ctr</t>
  </si>
  <si>
    <t>911 Emergency Locator</t>
  </si>
  <si>
    <t>Natatorium Dehumidification</t>
  </si>
  <si>
    <t>Campus Handrail Replacement</t>
  </si>
  <si>
    <t>Science Lab Renovations</t>
  </si>
  <si>
    <t>Dental Lab Renovations</t>
  </si>
  <si>
    <t>Ceramic Lab Ventilation</t>
  </si>
  <si>
    <t>Welding &amp; Auto Shop HVAC/Elec</t>
  </si>
  <si>
    <t>Asbestos Survey &amp; Abatement</t>
  </si>
  <si>
    <t>Campus Asbestos Abatement -Ph III</t>
  </si>
  <si>
    <t>Line Bridges Asbestos Abatement</t>
  </si>
  <si>
    <t>Industrial Careers Roof Rehabilitation</t>
  </si>
  <si>
    <t>Storm Sewer Manhole Replacements-West Lot</t>
  </si>
  <si>
    <t>50501</t>
  </si>
  <si>
    <t>Parkland</t>
  </si>
  <si>
    <t>ADA Unisex Restrooms</t>
  </si>
  <si>
    <t>Child Care Center</t>
  </si>
  <si>
    <t>Classroom Instructional Support Addition</t>
  </si>
  <si>
    <t>Classroom Addition-Child Care</t>
  </si>
  <si>
    <t>Educational Video Center</t>
  </si>
  <si>
    <t>Agricultural Greenhouse Addition</t>
  </si>
  <si>
    <t>Auto Lab Expansion Ph I</t>
  </si>
  <si>
    <t>1307 N.Mattis Ave Land/ Building Acquisition</t>
  </si>
  <si>
    <t>Agricultural Technology-Equine Facility</t>
  </si>
  <si>
    <t>Drainage Improvements</t>
  </si>
  <si>
    <t>Lighting Improvements</t>
  </si>
  <si>
    <t>Repair Masonry Walls,Gd Rails</t>
  </si>
  <si>
    <t>Parking &amp; Paving Renovations</t>
  </si>
  <si>
    <t>Renovate Vet Tech Facility</t>
  </si>
  <si>
    <t>Parking Lot Renovations</t>
  </si>
  <si>
    <t>Renovations in Buildings E and S</t>
  </si>
  <si>
    <t>Exterior Facility Renovation Phase I</t>
  </si>
  <si>
    <t>Boiler Replacements (in wings B, M, &amp;, X</t>
  </si>
  <si>
    <t>West Entrance Road</t>
  </si>
  <si>
    <t>Hazardous Lighting Replace.</t>
  </si>
  <si>
    <t>Accessible Walks/Entry Rehab</t>
  </si>
  <si>
    <t>Safety Lighting Upgrade</t>
  </si>
  <si>
    <t>Natural Gas Line Replacement</t>
  </si>
  <si>
    <t>HVAC-Condenser Replacement</t>
  </si>
  <si>
    <t>Interior Lighting-Phase V</t>
  </si>
  <si>
    <t>Condenser Replacement-Phase II</t>
  </si>
  <si>
    <t>HVAC Replacement Phase III</t>
  </si>
  <si>
    <t>Drainage/Hazardous Entry II</t>
  </si>
  <si>
    <t>Lighting Retrofit-Phase I</t>
  </si>
  <si>
    <t>Condenser Replacement Phase IV</t>
  </si>
  <si>
    <t>Classroom Lighting Retrofit II</t>
  </si>
  <si>
    <t>Condenser Replacement Phase V</t>
  </si>
  <si>
    <t>ADA L-Wing Entrance Renovation</t>
  </si>
  <si>
    <t>Classroom Lighting Ph III</t>
  </si>
  <si>
    <t>ADA Door Improvements(Int&amp;Ext)</t>
  </si>
  <si>
    <t>ADA Elevator &amp; Restroom Renov.</t>
  </si>
  <si>
    <t>Storage Tank Modifications</t>
  </si>
  <si>
    <t>Main Entrance Modifications-Bradley Street</t>
  </si>
  <si>
    <t>Second Floor Academic Wing Connection</t>
  </si>
  <si>
    <t>Door &amp; Hardware Replacement Ph.II</t>
  </si>
  <si>
    <t>Drainage Improvements-Ph.I Parking Lots</t>
  </si>
  <si>
    <t>Second Floor Academic Wing Connection Ph II</t>
  </si>
  <si>
    <t>Drainage Improvements Phase II</t>
  </si>
  <si>
    <t>Chemistry Lab Remodeling</t>
  </si>
  <si>
    <t>Drainage Improvements Phase III</t>
  </si>
  <si>
    <t>Theatre Rigging Replacement</t>
  </si>
  <si>
    <t>Electrical Transformer Relocation/Replacement</t>
  </si>
  <si>
    <t>Campus Computer Safety Monitoring Sys - Ph I</t>
  </si>
  <si>
    <t>A/C Pit Safety Improvement</t>
  </si>
  <si>
    <t>Drainage Improvements Ph IV</t>
  </si>
  <si>
    <t>Drainage Improvements Phase V</t>
  </si>
  <si>
    <t>Exterior Door Upgrade Phase III</t>
  </si>
  <si>
    <t>ADA Handrailings Phase II</t>
  </si>
  <si>
    <t>Security Monitoring System Phase II</t>
  </si>
  <si>
    <t>Drainage Inprovements -Phase VI</t>
  </si>
  <si>
    <t>Campus Computer Safety Monitoring Sys- Ph III</t>
  </si>
  <si>
    <t>Exterior Dorr Replacement Phase IV</t>
  </si>
  <si>
    <t>Institutional Drainage Improvements Phase VII</t>
  </si>
  <si>
    <t>Restroom improvements Phase I</t>
  </si>
  <si>
    <t>Masonry Repair/Renovation-Phase I</t>
  </si>
  <si>
    <t>Restroom Improvements-Phase II</t>
  </si>
  <si>
    <t>Campus Drainage Improvements-Phase IV</t>
  </si>
  <si>
    <t>Restroom Renovations Phase III</t>
  </si>
  <si>
    <t>Masonry Repair &amp; Improvement Phase II</t>
  </si>
  <si>
    <t>Exterior Repair &amp; Improvement Phase I</t>
  </si>
  <si>
    <t>50601</t>
  </si>
  <si>
    <t>Sauk Valley</t>
  </si>
  <si>
    <t>ADA-Accessible Doorways</t>
  </si>
  <si>
    <t>Construct Restroom Facility</t>
  </si>
  <si>
    <t>Fitness Center</t>
  </si>
  <si>
    <t>West Wing 10 Station Welding Lab Remodel</t>
  </si>
  <si>
    <t>Repair Parking and Roadways</t>
  </si>
  <si>
    <t>Parking Lot Repairs</t>
  </si>
  <si>
    <t>Park. Area &amp; Roadway Sealing</t>
  </si>
  <si>
    <t>Road Resurfacing</t>
  </si>
  <si>
    <t>Reroof College Phase II</t>
  </si>
  <si>
    <t>Reroofing Phase III</t>
  </si>
  <si>
    <t>Cooling Tower Repairs</t>
  </si>
  <si>
    <t>Roofing Repairs</t>
  </si>
  <si>
    <t>Waste Water Treatment</t>
  </si>
  <si>
    <t>Exterior Lighting Safety Rep.</t>
  </si>
  <si>
    <t>Accessility Improvements</t>
  </si>
  <si>
    <t>Elevator Access. Modification</t>
  </si>
  <si>
    <t>Bleacher Replacement/Repairs</t>
  </si>
  <si>
    <t>Asbestos Study &amp; Mgmt. Plan</t>
  </si>
  <si>
    <t>Kitchen Ventilation Modif.</t>
  </si>
  <si>
    <t>Lighting Repairs</t>
  </si>
  <si>
    <t>Fire Safety Valves</t>
  </si>
  <si>
    <t>Replace Fire Alarm System</t>
  </si>
  <si>
    <t>Replace Fire Exit Signage</t>
  </si>
  <si>
    <t>Mall Area Lighting Upgrade</t>
  </si>
  <si>
    <t>Retaining Wall Renovations</t>
  </si>
  <si>
    <t>Building Perimeter Cracks</t>
  </si>
  <si>
    <t>Well House Roof Membrane</t>
  </si>
  <si>
    <t>Walkway Lighting Repairs</t>
  </si>
  <si>
    <t>Resurfacing Tennis Courts</t>
  </si>
  <si>
    <t>Steam Coil Replacement</t>
  </si>
  <si>
    <t>Egress Corrections-2nd Fl West</t>
  </si>
  <si>
    <t>Masonry/Retaining Wall Repairs</t>
  </si>
  <si>
    <t>Exterior Concrete Surface Repair-Phase II</t>
  </si>
  <si>
    <t>HVAC Temperature Control Upgrade</t>
  </si>
  <si>
    <t>Asbstos Abatement-Conference Room &amp; Misc.</t>
  </si>
  <si>
    <t>Exterior Concrete Surface Repairs -  Ph.III</t>
  </si>
  <si>
    <t>Roof Restoration - Buildings T1 &amp; T2</t>
  </si>
  <si>
    <t>Electrical System Deficiency Corrections</t>
  </si>
  <si>
    <t>T-1 Modifications - Local of RAMP project</t>
  </si>
  <si>
    <t>Exterior Concrete Surface Repair Phase IV</t>
  </si>
  <si>
    <t>Cooling Towers Replacement</t>
  </si>
  <si>
    <t>Domestic Water System Repair</t>
  </si>
  <si>
    <t>Theater Renovation</t>
  </si>
  <si>
    <t>Elevator Improvements - Code Requirements</t>
  </si>
  <si>
    <t>Electrical Service Upgrades</t>
  </si>
  <si>
    <t>Roof Replacement T2</t>
  </si>
  <si>
    <t>Roof Replacement  T2 &amp; Admissions Ratio Roof</t>
  </si>
  <si>
    <t>Electrical Upgrades/Basement&amp; Rooftop Equip</t>
  </si>
  <si>
    <t>Parking Lot &amp; Sidewalk Improvements</t>
  </si>
  <si>
    <t>Window Replacement Project</t>
  </si>
  <si>
    <t>Electrical Improvements</t>
  </si>
  <si>
    <t>Elevator Improvements</t>
  </si>
  <si>
    <t>Window Replacement</t>
  </si>
  <si>
    <t>Boiler Room Improvements</t>
  </si>
  <si>
    <t>Fire Doors Improvements</t>
  </si>
  <si>
    <t>Fire Protection System Improvements</t>
  </si>
  <si>
    <t>Safety Railings Improvement-Third Floor</t>
  </si>
  <si>
    <t>Safety Improvements-Cafeteria</t>
  </si>
  <si>
    <t>Hot Water System Improvements</t>
  </si>
  <si>
    <t>AHU Performance Improvements</t>
  </si>
  <si>
    <t>CO2 Sensors &amp; Climate Controls Installation</t>
  </si>
  <si>
    <t>Emergency Lighting Improvements-Phase I</t>
  </si>
  <si>
    <t>Emergency Generator Replacement</t>
  </si>
  <si>
    <t>Electrical Improvements Project-Phase IV</t>
  </si>
  <si>
    <t>Window Improvements Project 2008</t>
  </si>
  <si>
    <t>Safety Railings Improvement-2nd Floor</t>
  </si>
  <si>
    <t>Roof Replacement Project</t>
  </si>
  <si>
    <t>Windows Improvement Project</t>
  </si>
  <si>
    <t>Electrical Improvements - Phase V</t>
  </si>
  <si>
    <t>Storm Sewer Outfall Structures Repair</t>
  </si>
  <si>
    <t>Safety Improvements (ladders,rails,platforms)</t>
  </si>
  <si>
    <t>Asbestos Abatement-1C1 Technology Area</t>
  </si>
  <si>
    <t>Replacement of Wastewater treatment tank</t>
  </si>
  <si>
    <t>UV Disinfection-Wastewater Plant</t>
  </si>
  <si>
    <t>Roof Repair/Replacement-Gym</t>
  </si>
  <si>
    <t>50701</t>
  </si>
  <si>
    <t>Danville</t>
  </si>
  <si>
    <t>Clock Tower Center-LRC Renovations</t>
  </si>
  <si>
    <t>Energy Conservation</t>
  </si>
  <si>
    <t>Asbestos/Radon Survey</t>
  </si>
  <si>
    <t>Fuel Oil Tank Replacement</t>
  </si>
  <si>
    <t>Roof Repairs</t>
  </si>
  <si>
    <t>Mary Miller Code Corrections</t>
  </si>
  <si>
    <t>Orn. Horticulture Code Correct</t>
  </si>
  <si>
    <t>Physical Plant Code Correct.</t>
  </si>
  <si>
    <t>Utility Tunnel Replacement</t>
  </si>
  <si>
    <t>Electrical Power Distribution</t>
  </si>
  <si>
    <t>Sanitary Sewer Replacement</t>
  </si>
  <si>
    <t>Natural Gas Pipe Replacement</t>
  </si>
  <si>
    <t>Clasroom, Labs, Miller Gym</t>
  </si>
  <si>
    <t>Technology Center Addition</t>
  </si>
  <si>
    <t>Infrastructure Rehab/Plan.</t>
  </si>
  <si>
    <t>Site Utilities for New Blding</t>
  </si>
  <si>
    <t>Lincoln Hall Construction</t>
  </si>
  <si>
    <t>Renovate Vermillion, Cannon, &amp; Prairie Halls</t>
  </si>
  <si>
    <t>Bremer Conference Center Remodeling</t>
  </si>
  <si>
    <t>Mary Miller Center Remodeling</t>
  </si>
  <si>
    <t>Operations Facility Addition</t>
  </si>
  <si>
    <t>Clock Tower Center-Art Painting Lab</t>
  </si>
  <si>
    <t>Reroof 2 buildings &amp; Retube a boiler</t>
  </si>
  <si>
    <t>water valves, reroof, retube boilers</t>
  </si>
  <si>
    <t>Repair Parking Lot, Water Tower and valves</t>
  </si>
  <si>
    <t>Repave Parking Lots</t>
  </si>
  <si>
    <t>Repair Roof-Bldg. 17</t>
  </si>
  <si>
    <t>Install Automatic Door</t>
  </si>
  <si>
    <t>Repair Gazebo</t>
  </si>
  <si>
    <t>Seal Coating Parking Areas</t>
  </si>
  <si>
    <t>Repair Porches/Bldg. 17</t>
  </si>
  <si>
    <t>Auto Door Openers</t>
  </si>
  <si>
    <t>College Center Repairs</t>
  </si>
  <si>
    <t>Tech Center/Parking Lots</t>
  </si>
  <si>
    <t>Roof/Tech Center</t>
  </si>
  <si>
    <t>Walks, Curbs, &amp; Parking Lots</t>
  </si>
  <si>
    <t>Curb/Parking Lot Improvements</t>
  </si>
  <si>
    <t>Porch Columns Replacement-Clock Tower Center</t>
  </si>
  <si>
    <t>Energy Management System</t>
  </si>
  <si>
    <t>Parking Lot Overlay-Southwest Parking Area</t>
  </si>
  <si>
    <t>Pump House Roof Replacement</t>
  </si>
  <si>
    <t>Roof Replacement-Bremer</t>
  </si>
  <si>
    <t>Tuckpointing/masonry-Cannon</t>
  </si>
  <si>
    <t>Bremer Conf Ctr Electrical Sys</t>
  </si>
  <si>
    <t>Tuckpointing Buildings 6 &amp; 7</t>
  </si>
  <si>
    <t>Emergency Lighting -classrooms</t>
  </si>
  <si>
    <t>Emergency Lighting Upgrade</t>
  </si>
  <si>
    <t>Roof Replacement Orn.Hort.Bldg</t>
  </si>
  <si>
    <t>Maintenance Plant Ventilation/HVAC Upgrade</t>
  </si>
  <si>
    <t>Mary Miller Center Roof</t>
  </si>
  <si>
    <t>Unit Ventilator Heater Replacements</t>
  </si>
  <si>
    <t>Technology Center Mechanical/Electrical Rehab</t>
  </si>
  <si>
    <t>Chiller Replacements in Clock Tower Center</t>
  </si>
  <si>
    <t>Re-roofing of Mary Miller Center</t>
  </si>
  <si>
    <t>Bleacher Replacement-Mary Miller Center</t>
  </si>
  <si>
    <t>Emergency Notification Speakers Install</t>
  </si>
  <si>
    <t>Entrance Remodel/ Mary Miller Center</t>
  </si>
  <si>
    <t>Replace Chiller - Mary Miller Center</t>
  </si>
  <si>
    <t>50800</t>
  </si>
  <si>
    <t>Chicago Dawson</t>
  </si>
  <si>
    <t>Dawson Skills Rehab</t>
  </si>
  <si>
    <t>Chicago Humbolt</t>
  </si>
  <si>
    <t>Humboldt Park Voc. Center</t>
  </si>
  <si>
    <t>Chicago-Districtwide</t>
  </si>
  <si>
    <t>TV Digitalization Infrastructure</t>
  </si>
  <si>
    <t>Chicago Washington</t>
  </si>
  <si>
    <t>Remodel Floors-Base. thru 11</t>
  </si>
  <si>
    <t>Chicago Wright</t>
  </si>
  <si>
    <t>Land/New Campus</t>
  </si>
  <si>
    <t>Remodel Old Wright</t>
  </si>
  <si>
    <t>Chicago City Wide</t>
  </si>
  <si>
    <t>Construction West Side Tech</t>
  </si>
  <si>
    <t>Chicago Daley</t>
  </si>
  <si>
    <t>Renovate Stairway/Bridge</t>
  </si>
  <si>
    <t>Chicago Olive</t>
  </si>
  <si>
    <t>Exterior Paint,Sidewalks</t>
  </si>
  <si>
    <t>Chicago Truman</t>
  </si>
  <si>
    <t>Replace Carpet &amp; Flooring</t>
  </si>
  <si>
    <t>50801</t>
  </si>
  <si>
    <t>Kennedy King</t>
  </si>
  <si>
    <t>Remodel Culinary Arts Program</t>
  </si>
  <si>
    <t>CCC-Kennedy King</t>
  </si>
  <si>
    <t>Land Acquisition/Demolition of KKC Building</t>
  </si>
  <si>
    <t>Kennedy King New Campus</t>
  </si>
  <si>
    <t>Stairwells, Parking Lot, Entrance Renovation</t>
  </si>
  <si>
    <t>Chicago Kennedy</t>
  </si>
  <si>
    <t>Exterior Painting and Caulk</t>
  </si>
  <si>
    <t>50803</t>
  </si>
  <si>
    <t>CCC-Malcom X</t>
  </si>
  <si>
    <t>Drapery/Carpet Replacement</t>
  </si>
  <si>
    <t>Chicago Malcolm X</t>
  </si>
  <si>
    <t>Renovate Locker Rooms</t>
  </si>
  <si>
    <t>50804</t>
  </si>
  <si>
    <t>Remodel Truman College</t>
  </si>
  <si>
    <t>50805</t>
  </si>
  <si>
    <t>CCC-Olive-Harvey</t>
  </si>
  <si>
    <t>Heating and Parking Lot Renovation</t>
  </si>
  <si>
    <t>Chicago Olive Harvey</t>
  </si>
  <si>
    <t>Renovate Building 5</t>
  </si>
  <si>
    <t>50806</t>
  </si>
  <si>
    <t>CCC-Richard J. Daley</t>
  </si>
  <si>
    <t>4153 West 76th Street Chicago;Land/Building</t>
  </si>
  <si>
    <t>Daley</t>
  </si>
  <si>
    <t>Modification to 001-0588</t>
  </si>
  <si>
    <t>Exterior Improvements</t>
  </si>
  <si>
    <t>Chicago Daley&amp;OH</t>
  </si>
  <si>
    <t>Olive-Harvey Window Covering</t>
  </si>
  <si>
    <t>Daley Window Coverings</t>
  </si>
  <si>
    <t>50807</t>
  </si>
  <si>
    <t>CCC-Wilbur Wright</t>
  </si>
  <si>
    <t>Renovate Ceiling and Windows</t>
  </si>
  <si>
    <t>Repair Masonry Walls &amp; Roof</t>
  </si>
  <si>
    <t>Replacement of Pool Filtration</t>
  </si>
  <si>
    <t>50901</t>
  </si>
  <si>
    <t>Elgin</t>
  </si>
  <si>
    <t>Student Resource Center/ADA Remodeling</t>
  </si>
  <si>
    <t>New Classroom Building</t>
  </si>
  <si>
    <t>Mobile Classroom Units</t>
  </si>
  <si>
    <t>Construct Maintenance Bldg.</t>
  </si>
  <si>
    <t>Construct Applied Techn.</t>
  </si>
  <si>
    <t>Business/Industry Conf. Ctr.</t>
  </si>
  <si>
    <t>Visual/Perf. Arts Phase</t>
  </si>
  <si>
    <t>Fleetwood Drive Land and Building Acquisition</t>
  </si>
  <si>
    <t>Advanced Technology Center Remodeling</t>
  </si>
  <si>
    <t>Applied Business Technology Addition</t>
  </si>
  <si>
    <t>Culinary Arts Addition</t>
  </si>
  <si>
    <t>Blding/Land Acquisition- 1741 Fleetwood Dr.</t>
  </si>
  <si>
    <t>Events Center Addition/Renovation</t>
  </si>
  <si>
    <t>Student Resource Center Addition &amp; Remodeling</t>
  </si>
  <si>
    <t>Renovation for Nuring Program Expansion</t>
  </si>
  <si>
    <t>Repair Parking Lots 2 &amp; 7</t>
  </si>
  <si>
    <t>Resurface Parking Lot 1</t>
  </si>
  <si>
    <t>Repair of Parking Lots</t>
  </si>
  <si>
    <t>Roof Repairs/Paving</t>
  </si>
  <si>
    <t>Deck Restoration/Waterproofing</t>
  </si>
  <si>
    <t>Plaza Deck Restoration/Waterproofing Ph III</t>
  </si>
  <si>
    <t>Plaza Deck Restoration/Waterproofing - Ph IV</t>
  </si>
  <si>
    <t>Student Resource Center Reroofing</t>
  </si>
  <si>
    <t>Exterior Lighting</t>
  </si>
  <si>
    <t>Accessibility Modifications</t>
  </si>
  <si>
    <t>Moisture Protection</t>
  </si>
  <si>
    <t>HVAC Modifications</t>
  </si>
  <si>
    <t>51001</t>
  </si>
  <si>
    <t>South Suburban</t>
  </si>
  <si>
    <t>ADA Restroom and Door  Improvements</t>
  </si>
  <si>
    <t>Electrically Operated Doors</t>
  </si>
  <si>
    <t>General Handicapped Access</t>
  </si>
  <si>
    <t>Emergency/Lighting/Generator</t>
  </si>
  <si>
    <t>Waterproof/Caulking</t>
  </si>
  <si>
    <t>Variable Air Volume System</t>
  </si>
  <si>
    <t>Rehabilitate Stair Tread</t>
  </si>
  <si>
    <t>Carpet Replacement Phase I</t>
  </si>
  <si>
    <t>Carpet Replacement Phase II</t>
  </si>
  <si>
    <t>Boiler Replacement</t>
  </si>
  <si>
    <t>HVAC Renovation/Fieldhouse</t>
  </si>
  <si>
    <t>HVAC Renovation/Phase I</t>
  </si>
  <si>
    <t>Repair of HVAC/Phase III</t>
  </si>
  <si>
    <t>Access. Improvements/Western</t>
  </si>
  <si>
    <t>Roof Renovation-Phase I</t>
  </si>
  <si>
    <t>Fire Prot. System Renovation</t>
  </si>
  <si>
    <t>Science Lab Safety Reconstruc.</t>
  </si>
  <si>
    <t>Handicapped Elevators</t>
  </si>
  <si>
    <t>Construct Maint/Storage Bldg</t>
  </si>
  <si>
    <t>Renovate Conference Center</t>
  </si>
  <si>
    <t>Western Enrollment Center</t>
  </si>
  <si>
    <t>correct construction defects</t>
  </si>
  <si>
    <t>Construct New Roadway</t>
  </si>
  <si>
    <t>Patch &amp; Paint Areas 3rd &amp; 4th Floor</t>
  </si>
  <si>
    <t>Gym Floor Repair</t>
  </si>
  <si>
    <t>Ceiling Repair</t>
  </si>
  <si>
    <t>Renovate Field House Walk</t>
  </si>
  <si>
    <t>Carpet Replacement</t>
  </si>
  <si>
    <t>Acoustical Improvements</t>
  </si>
  <si>
    <t>Paint Interior Fieldhouse</t>
  </si>
  <si>
    <t>Class Acoustical Treatment</t>
  </si>
  <si>
    <t>Acoustical Treatment-Phase II</t>
  </si>
  <si>
    <t>Energy Managment System Upgrade</t>
  </si>
  <si>
    <t>Add'l Acoustical Treatment</t>
  </si>
  <si>
    <t>Acoustical Treatment-FY95</t>
  </si>
  <si>
    <t>Flooring &amp; Restroom Renovation</t>
  </si>
  <si>
    <t>Porch Improvements &amp; Flooring</t>
  </si>
  <si>
    <t>West Entrance Rehabilitation</t>
  </si>
  <si>
    <t>East/West Roadway Repaving</t>
  </si>
  <si>
    <t>West Roadway Renovation</t>
  </si>
  <si>
    <t>Performing Arts Center-selected improvements</t>
  </si>
  <si>
    <t>Exterior Security Lighting</t>
  </si>
  <si>
    <t>Security Lighting Phase II</t>
  </si>
  <si>
    <t>Rehabilitate Counseling Area</t>
  </si>
  <si>
    <t>Repair HVAC System</t>
  </si>
  <si>
    <t>Install Accessible Restrooms</t>
  </si>
  <si>
    <t>Renovate Field House Ceiling</t>
  </si>
  <si>
    <t>A/C Alterations</t>
  </si>
  <si>
    <t>Replace Exterior Doors</t>
  </si>
  <si>
    <t>Install Entry Vestibule</t>
  </si>
  <si>
    <t>Accessible Restrooms</t>
  </si>
  <si>
    <t>Install Accessible Hardware</t>
  </si>
  <si>
    <t>Structural Concrete Repairs</t>
  </si>
  <si>
    <t>HVAC Renovation-Phase 4</t>
  </si>
  <si>
    <t>Science Lab Code Corrections</t>
  </si>
  <si>
    <t>Replace Hazardous Walks</t>
  </si>
  <si>
    <t>Storm Water Drainage Replace.</t>
  </si>
  <si>
    <t>Security Lighting</t>
  </si>
  <si>
    <t>Water Main Replacement</t>
  </si>
  <si>
    <t>Security System Upgrade</t>
  </si>
  <si>
    <t>Classroom Lighting Sensors</t>
  </si>
  <si>
    <t>Repair Fan Room Walls</t>
  </si>
  <si>
    <t>Replace Rooftop Units</t>
  </si>
  <si>
    <t>Drainage Improvements-PH II</t>
  </si>
  <si>
    <t>Chem Lab Safety Alterations</t>
  </si>
  <si>
    <t>Roofing Projects/College Ctr.</t>
  </si>
  <si>
    <t>Security System Enhancements</t>
  </si>
  <si>
    <t>Classroom Lighting Improvement</t>
  </si>
  <si>
    <t>Art Lab/Studio Upgrades</t>
  </si>
  <si>
    <t>Upgrade/Extend HVAC</t>
  </si>
  <si>
    <t>Drainage Improvements-PhaseIII</t>
  </si>
  <si>
    <t>Roof Replacement/Elevator Monitor</t>
  </si>
  <si>
    <t>Classroom Lighting Phase II</t>
  </si>
  <si>
    <t>Various PHS Improvements</t>
  </si>
  <si>
    <t>Science Lab Update</t>
  </si>
  <si>
    <t>Classroom Lighting &amp; HVAC Improvements</t>
  </si>
  <si>
    <t>Chemistry Lab Renovation (Code Upgrades)</t>
  </si>
  <si>
    <t>Micro Biology Lab Renovation (Code Upgrades)</t>
  </si>
  <si>
    <t>Courtyard Window Replacement &amp; Related Work</t>
  </si>
  <si>
    <t>Elevator Upgrades</t>
  </si>
  <si>
    <t>Fire Alarm &amp; Detection System Upgrade</t>
  </si>
  <si>
    <t>Elevator Modernization</t>
  </si>
  <si>
    <t>Electrical Panel Replacement</t>
  </si>
  <si>
    <t>51101</t>
  </si>
  <si>
    <t>Rock Valley</t>
  </si>
  <si>
    <t>ADA Project</t>
  </si>
  <si>
    <t>Remodel Bldgs ABCF &amp; G</t>
  </si>
  <si>
    <t>Renovate Bookstore</t>
  </si>
  <si>
    <t>Remodel Bldgs. B &amp; F</t>
  </si>
  <si>
    <t>Remodeling Technology Center</t>
  </si>
  <si>
    <t>Theater Storage Facility</t>
  </si>
  <si>
    <t>Theater Remodeling/Expansion</t>
  </si>
  <si>
    <t>Purchase Career Development Academy</t>
  </si>
  <si>
    <t>Land and Buildings Acquisition at 6520 Spring</t>
  </si>
  <si>
    <t>Support Services Building</t>
  </si>
  <si>
    <t>Student Center Remodeling and Addition</t>
  </si>
  <si>
    <t>Support Services Storage Blding</t>
  </si>
  <si>
    <t>Educational Resources Center Renovations</t>
  </si>
  <si>
    <t>Senstrom Ctr.for Career Educ.(SCCE)Remodeling</t>
  </si>
  <si>
    <t>Renovate Entrance Roadway</t>
  </si>
  <si>
    <t>Renovation/Expan. Parking Lot</t>
  </si>
  <si>
    <t>Parking Lot #3 Renovation</t>
  </si>
  <si>
    <t>Piping Renovations at Student Center</t>
  </si>
  <si>
    <t>Handicapped Accessibility</t>
  </si>
  <si>
    <t>Fire Alarm System</t>
  </si>
  <si>
    <t>Walkway Lighting</t>
  </si>
  <si>
    <t>Parking Lot Lighting</t>
  </si>
  <si>
    <t>Repair Office</t>
  </si>
  <si>
    <t>Accessibility</t>
  </si>
  <si>
    <t>Replace Roof</t>
  </si>
  <si>
    <t>Remove Underground Tank</t>
  </si>
  <si>
    <t>Replace Hangar Door</t>
  </si>
  <si>
    <t>Fire Alarm Renovation</t>
  </si>
  <si>
    <t>Install Accessible Hardward</t>
  </si>
  <si>
    <t>Repair and Replace Walks</t>
  </si>
  <si>
    <t>Remov Deteriorated Asbestos</t>
  </si>
  <si>
    <t>Indoor Air Quality Renovations</t>
  </si>
  <si>
    <t>Install Emgy. Warning System</t>
  </si>
  <si>
    <t>Stuctural Repair-Wood Bridge</t>
  </si>
  <si>
    <t>Lighting Efficiency Renovation</t>
  </si>
  <si>
    <t>Fire Alarm Installation</t>
  </si>
  <si>
    <t>Accessible Restroom Modif.</t>
  </si>
  <si>
    <t>ADA Walkway Compliance</t>
  </si>
  <si>
    <t>Exterior Roofing/Sealants</t>
  </si>
  <si>
    <t>Underground Tank Replacement</t>
  </si>
  <si>
    <t>Roof Modifications</t>
  </si>
  <si>
    <t>Emergency Phone System</t>
  </si>
  <si>
    <t>Hazardous Lighting System</t>
  </si>
  <si>
    <t>Hazardous Bleacher Repair</t>
  </si>
  <si>
    <t>Safety Lighting, Lots 7 &amp; 8</t>
  </si>
  <si>
    <t>Roof Replacement - 4 Buildings</t>
  </si>
  <si>
    <t>Stone Bridge Repairs</t>
  </si>
  <si>
    <t>Bleacher Repairs/Replacement</t>
  </si>
  <si>
    <t>Moisture Protection/Windows</t>
  </si>
  <si>
    <t>ADA Renovations-Restrooms</t>
  </si>
  <si>
    <t>Asbestos Abatement Access Door</t>
  </si>
  <si>
    <t>Roof Replacement-Shingle Doors</t>
  </si>
  <si>
    <t>Moisture Protection-Doors</t>
  </si>
  <si>
    <t>Upgrade EMS/Chilled Water</t>
  </si>
  <si>
    <t>Lighting Fixture Retrofits</t>
  </si>
  <si>
    <t>Renovate Elec. Distr. System</t>
  </si>
  <si>
    <t>Repair Structural Leaks</t>
  </si>
  <si>
    <t>Repair ERC Entrance Stairs</t>
  </si>
  <si>
    <t>Exterior Door Replacements</t>
  </si>
  <si>
    <t>Retrofit Windows</t>
  </si>
  <si>
    <t>ADA Transition Plan Compliance</t>
  </si>
  <si>
    <t>Energy Conservation Projects</t>
  </si>
  <si>
    <t>Hangar Door Replacement</t>
  </si>
  <si>
    <t>Science Lab Code Alterations</t>
  </si>
  <si>
    <t>Exterior Lighting Renovations</t>
  </si>
  <si>
    <t>Underground Piping Replacement</t>
  </si>
  <si>
    <t>Interior Guardrail Renovations</t>
  </si>
  <si>
    <t>Asbestos Abatement-CR Blding 1</t>
  </si>
  <si>
    <t>Underground Piping System Ph I</t>
  </si>
  <si>
    <t>Underground Piping System PhII</t>
  </si>
  <si>
    <t>Science Lab/Storage Renovation</t>
  </si>
  <si>
    <t>Career Development Academy Structural Upgrade</t>
  </si>
  <si>
    <t>Aviation Center Life Safety Improvements</t>
  </si>
  <si>
    <t>Educational Resources Center ADA Elevator</t>
  </si>
  <si>
    <t>Boiler/Chiller Replacements at CDA</t>
  </si>
  <si>
    <t>Fire Alarm System Upgrade-Campus Wide</t>
  </si>
  <si>
    <t>Accessibility Renovations-Samuelson Rd. Ctr.</t>
  </si>
  <si>
    <t>Backflow Valve/Fire Pumps-Samuelson Rd. Ctr.</t>
  </si>
  <si>
    <t>Roof Replacements (3 buildings)</t>
  </si>
  <si>
    <t>Exterior Masonry Project</t>
  </si>
  <si>
    <t>HVAC Utility Upgrade</t>
  </si>
  <si>
    <t>Boiler Replacement - Main Campus</t>
  </si>
  <si>
    <t>ADA Renovations-Student Center</t>
  </si>
  <si>
    <t>Pond Dredging</t>
  </si>
  <si>
    <t>Windoe Replacement-Bell School Road Center</t>
  </si>
  <si>
    <t>Elevator Installation in PE Center</t>
  </si>
  <si>
    <t>Elevator Renovations-CL1, CL2, &amp; ERC</t>
  </si>
  <si>
    <t>Lighting Renovations-CL1, CL2, &amp; ERC</t>
  </si>
  <si>
    <t>Asbestos Abatement -Stenstrom Ctr Classrooms</t>
  </si>
  <si>
    <t>Bleacher &amp; Grandstand Code Modifications</t>
  </si>
  <si>
    <t>Parking Area Drainage and Safety Improvements</t>
  </si>
  <si>
    <t>Roof Replacement Woodward Technical Center</t>
  </si>
  <si>
    <t>Co-Generation System Exhaust Stack Fans</t>
  </si>
  <si>
    <t>Asbestos Abatement &amp; Restoration</t>
  </si>
  <si>
    <t>Roofing System Replacement</t>
  </si>
  <si>
    <t>Asbestos and Mold Abatement-PEC</t>
  </si>
  <si>
    <t>HVAC System Renovation-ERC</t>
  </si>
  <si>
    <t>Exterior Lighting System Upgrade</t>
  </si>
  <si>
    <t>Emergency Call Boxes-Phase II</t>
  </si>
  <si>
    <t>HVAC System Renovation Ph I at SCCE</t>
  </si>
  <si>
    <t>Cooling Tower Restoration-Boiler House</t>
  </si>
  <si>
    <t>Bridge Replacement-BST</t>
  </si>
  <si>
    <t>Asbestos Abatement-ERC Level 1&amp;2</t>
  </si>
  <si>
    <t>Asbestos Abatement &amp; Duct Cleaning-PEC</t>
  </si>
  <si>
    <t>HVAC Renovation Phase    II-ERC</t>
  </si>
  <si>
    <t>Elevator Upgrades-ERC</t>
  </si>
  <si>
    <t>Bathroom Upgrades-ERC</t>
  </si>
  <si>
    <t>Main Entrance-ERC</t>
  </si>
  <si>
    <t>Main Stairs-ERC</t>
  </si>
  <si>
    <t>Gutter Replacement-ERC</t>
  </si>
  <si>
    <t>Parking Lot Modifications-ERC</t>
  </si>
  <si>
    <t>East/West Ramps-ERC</t>
  </si>
  <si>
    <t>Stairwell Upgrade-ERC</t>
  </si>
  <si>
    <t>Transformer Replacement-ERC</t>
  </si>
  <si>
    <t>Distribution Panels-ERC</t>
  </si>
  <si>
    <t>Outside Air Intake Modifications-WTC</t>
  </si>
  <si>
    <t>Asbestos Abatement-ERC</t>
  </si>
  <si>
    <t>HVAC Renovation Phase II-Stenstrom Center</t>
  </si>
  <si>
    <t>HVAC Renovation Phase III-ERC</t>
  </si>
  <si>
    <t>HVAC System Renovation-PEC Phase I</t>
  </si>
  <si>
    <t>HVAC System Renovation-PEC Phase II</t>
  </si>
  <si>
    <t>Electrical Service Panel Replacement-PEC</t>
  </si>
  <si>
    <t>HVAC System Renovation PEC Phase 3</t>
  </si>
  <si>
    <t>Fire Protection System Upgrade-PEC</t>
  </si>
  <si>
    <t>Boiler House Air Handling Unit Replacement</t>
  </si>
  <si>
    <t>Entrance Doors-Securty System Integration</t>
  </si>
  <si>
    <t>VAV Box Replacement- Woodward Tech Center</t>
  </si>
  <si>
    <t>H. C. Areas of Rescue Assistance</t>
  </si>
  <si>
    <t>Emergency Generator Replacement-Stenstrom Ctr</t>
  </si>
  <si>
    <t>Energy Conservation/Lighting Renovation-CLR</t>
  </si>
  <si>
    <t>Parking Lot Drainage Improvements -Aviat Ctr</t>
  </si>
  <si>
    <t>Accessibility Remodeling-Admin Blding E</t>
  </si>
  <si>
    <t>Sewer Connection-Falcon Road Center</t>
  </si>
  <si>
    <t>ADA Improvements-Spring Brook Office Bldg</t>
  </si>
  <si>
    <t>Walkway Bridge Replacement</t>
  </si>
  <si>
    <t>Insulation Siding &amp; Gutters-Building E</t>
  </si>
  <si>
    <t>Water Service Replacement-Bldg E&amp;G</t>
  </si>
  <si>
    <t>Stair Upgrades</t>
  </si>
  <si>
    <t>51201</t>
  </si>
  <si>
    <t>Harper</t>
  </si>
  <si>
    <t>Cafeteria Washroom Renovation</t>
  </si>
  <si>
    <t>Bldg. F - Life Safety</t>
  </si>
  <si>
    <t>Electrical Distibution Upgrade</t>
  </si>
  <si>
    <t>Lighting Upgrade-NE Center</t>
  </si>
  <si>
    <t>Electric/Safety Hazard Repairs</t>
  </si>
  <si>
    <t>Renovate Fire Alarm System</t>
  </si>
  <si>
    <t>Resurface Parking Lot 8,9,10</t>
  </si>
  <si>
    <t>Construct Observatory</t>
  </si>
  <si>
    <t>Repave Perimeter Road</t>
  </si>
  <si>
    <t>Construct Instruc. Bldg.</t>
  </si>
  <si>
    <t>Site Acquisition/Northeast</t>
  </si>
  <si>
    <t>HVAC Renovations</t>
  </si>
  <si>
    <t>650 Higgins Road Purchase/Remodeling</t>
  </si>
  <si>
    <t>Reconstruct Parking Lot #2</t>
  </si>
  <si>
    <t>Repair and Renovate Parking Lot #2</t>
  </si>
  <si>
    <t>Repair Parking Lot #3</t>
  </si>
  <si>
    <t>Repair Parking Lots</t>
  </si>
  <si>
    <t>Roof&amp;Ceiling-Building D</t>
  </si>
  <si>
    <t>Repair Parking Lots 1 and 12</t>
  </si>
  <si>
    <t>Parking Lot 1 extension</t>
  </si>
  <si>
    <t>Parking Lot Restoration</t>
  </si>
  <si>
    <t>Partial Roof Replacement-D &amp; J</t>
  </si>
  <si>
    <t>Site Development</t>
  </si>
  <si>
    <t>Utilities Tunnel and Sewer Upgrade</t>
  </si>
  <si>
    <t>Boiler,Condensate,Emerg Generator Replacement</t>
  </si>
  <si>
    <t>Energy Mgmt System</t>
  </si>
  <si>
    <t>Roof Replacement Bldgs bcgh</t>
  </si>
  <si>
    <t>Alter Doorway/Bldg. 1</t>
  </si>
  <si>
    <t>Roof Repair/Alteration</t>
  </si>
  <si>
    <t>Electrical/Mech. Repairs</t>
  </si>
  <si>
    <t>Plumbing Repairs, Bldg I&amp;J</t>
  </si>
  <si>
    <t>Repalce Wheelchair Lifts</t>
  </si>
  <si>
    <t>Repair Roofs Bldgs A &amp; D</t>
  </si>
  <si>
    <t>Building B Boiler Repairs</t>
  </si>
  <si>
    <t>Fire Supression System</t>
  </si>
  <si>
    <t>Install Accessible Drinking</t>
  </si>
  <si>
    <t>Replace Underground Storage</t>
  </si>
  <si>
    <t>Repair Rest Rooms Bldg. D</t>
  </si>
  <si>
    <t>Repair HVAC Bldg. V</t>
  </si>
  <si>
    <t>Repair Roofs Bldgs B,E,I,J</t>
  </si>
  <si>
    <t>Elevator Accessibility</t>
  </si>
  <si>
    <t>Accessibility Renovations</t>
  </si>
  <si>
    <t>Water Main Extension</t>
  </si>
  <si>
    <t>Fire Sprinkler Installation</t>
  </si>
  <si>
    <t>Power Distribution System</t>
  </si>
  <si>
    <t>Roof Replacement-Bldg F</t>
  </si>
  <si>
    <t>ADA/Accessibility</t>
  </si>
  <si>
    <t>Roof Replacement-NE Center</t>
  </si>
  <si>
    <t>Moisture Protection-NE Ctr</t>
  </si>
  <si>
    <t>Filter System Repair</t>
  </si>
  <si>
    <t>Refrigerant Conversion</t>
  </si>
  <si>
    <t>Life Safety Alterations</t>
  </si>
  <si>
    <t>Fire System Corrections</t>
  </si>
  <si>
    <t>Restroom Modif.-Bldg. A</t>
  </si>
  <si>
    <t>Electrical Switch Installation</t>
  </si>
  <si>
    <t>Gas Main Replacement</t>
  </si>
  <si>
    <t>Chair Lift Replacement-Bld D</t>
  </si>
  <si>
    <t>Masonry Repairs-Bldg. M</t>
  </si>
  <si>
    <t>ADA Restroom Renovat. N.E. Ctr</t>
  </si>
  <si>
    <t>Asbestos Abatement  N.E. Ctr.</t>
  </si>
  <si>
    <t>Acoustic Baffles rplcmt-Bld.M</t>
  </si>
  <si>
    <t>Building E Improvements</t>
  </si>
  <si>
    <t>Auto Door Opener Replacements</t>
  </si>
  <si>
    <t>Cooling Tower Enclosures</t>
  </si>
  <si>
    <t>Campus Sidewalk Replacement</t>
  </si>
  <si>
    <t>Replace Light Fixtures-Bld. M</t>
  </si>
  <si>
    <t>HVAC Upgrades Blding P</t>
  </si>
  <si>
    <t>Ventilation Modif. - Blding T</t>
  </si>
  <si>
    <t>NE Center Parking Lot Lighting</t>
  </si>
  <si>
    <t>Lighting Upgrades- Bldings D&amp;H</t>
  </si>
  <si>
    <t>Life Safety Improvements Bld.M</t>
  </si>
  <si>
    <t>HVAC Modifications- Blding E</t>
  </si>
  <si>
    <t>Campus Sidewalk Repair-Ph II</t>
  </si>
  <si>
    <t>Pool Lighting Replacement-Wellness/Sports Cen</t>
  </si>
  <si>
    <t>Roof Replacement-Wellness/Sports Center</t>
  </si>
  <si>
    <t>Washroom Upgrade-NEC</t>
  </si>
  <si>
    <t>Electrical Upgrades in Vault Area</t>
  </si>
  <si>
    <t>ADA Sidewalk Improvements</t>
  </si>
  <si>
    <t>Steam/Condensate Piping Replacement/Blding H</t>
  </si>
  <si>
    <t>Northeast Center (NEC) 1999 PHS Alterations</t>
  </si>
  <si>
    <t>AC/Dehumidification at Wellness/Sports Ctr.</t>
  </si>
  <si>
    <t>Bldings D/E Buried Hot Water Pipe Rplcmnt.</t>
  </si>
  <si>
    <t>Plumbing System/Cross Connection Controls</t>
  </si>
  <si>
    <t>Sidewalk Replacement</t>
  </si>
  <si>
    <t>Stair Tread Replacement</t>
  </si>
  <si>
    <t>Sidewalk Repairs</t>
  </si>
  <si>
    <t>Roof Repairs-A, B, &amp; C</t>
  </si>
  <si>
    <t>Masonry Tuckpointing-Bldings A &amp; B</t>
  </si>
  <si>
    <t>Walking Bridge and ADA Sidewalk Improvements</t>
  </si>
  <si>
    <t>Asbestos Abatement -  Campus Wide</t>
  </si>
  <si>
    <t>Asbestos Abatement-Campus Wide</t>
  </si>
  <si>
    <t>Building I Code Corrections</t>
  </si>
  <si>
    <t>Building F Code Corrections</t>
  </si>
  <si>
    <t>Asbestos Abatement Work</t>
  </si>
  <si>
    <t>Emergency Telephone Install.</t>
  </si>
  <si>
    <t>51301</t>
  </si>
  <si>
    <t>Illinois Valley</t>
  </si>
  <si>
    <t>ADA-Lecture Hall,Music Room,FP Lounge, Aud.</t>
  </si>
  <si>
    <t>HVAC Air System- Bldings A,B,C</t>
  </si>
  <si>
    <t>Asbestos Abatement - Building C</t>
  </si>
  <si>
    <t>Remodeling for Lab and Classroom Space</t>
  </si>
  <si>
    <t>Truck Driver Training (TDT) Building</t>
  </si>
  <si>
    <t>Repair Exterior Wood Surfaces</t>
  </si>
  <si>
    <t>Roadway &amp; Parking Lot</t>
  </si>
  <si>
    <t>Maintenance Room Ventilation</t>
  </si>
  <si>
    <t>Repair Parking Lot #5</t>
  </si>
  <si>
    <t>Exhaust Fans/Art Room</t>
  </si>
  <si>
    <t>Sidewalk Replacement Ph II</t>
  </si>
  <si>
    <t>Repave Parking Lot # 1</t>
  </si>
  <si>
    <t>Repair/Replace Roads &amp; Paving</t>
  </si>
  <si>
    <t>Hazardous Floor Replacement</t>
  </si>
  <si>
    <t>Biology Lab Utilities</t>
  </si>
  <si>
    <t>Furnace Replacement</t>
  </si>
  <si>
    <t>Fire Door Controls</t>
  </si>
  <si>
    <t>Replace Water Main</t>
  </si>
  <si>
    <t>Replace Hazardous Floor</t>
  </si>
  <si>
    <t>Road Subsurface Erosion</t>
  </si>
  <si>
    <t>Energy Audit and Survey</t>
  </si>
  <si>
    <t>Modify Elevators</t>
  </si>
  <si>
    <t>Roof Replacement Gym</t>
  </si>
  <si>
    <t>Reroofing Auto Ag Facility</t>
  </si>
  <si>
    <t>Asbestos Abatement Bldg. G</t>
  </si>
  <si>
    <t>Energy Conservation/Retrofit</t>
  </si>
  <si>
    <t>Erosion Control (S.W. Slope)</t>
  </si>
  <si>
    <t>Asbestos Abatement A-301</t>
  </si>
  <si>
    <t>Sewer Line Hookup</t>
  </si>
  <si>
    <t>Asbestos Removal-Water Tanks</t>
  </si>
  <si>
    <t>Asbestos Removal-Science Fume</t>
  </si>
  <si>
    <t>Security Lighting-Ph. II</t>
  </si>
  <si>
    <t>Plumbing Code Compliance</t>
  </si>
  <si>
    <t>Fluorescent Lighting Modific.</t>
  </si>
  <si>
    <t>Cooling System Retrofit</t>
  </si>
  <si>
    <t>ADA Phase III</t>
  </si>
  <si>
    <t>Sidewalk Replacements</t>
  </si>
  <si>
    <t>Boiler C Repairs</t>
  </si>
  <si>
    <t>Boiler Flue Stacks Replacement</t>
  </si>
  <si>
    <t>Air/Moisture Infiltration</t>
  </si>
  <si>
    <t>Electrical Infrastr. Repairs</t>
  </si>
  <si>
    <t>Boiler Piping Modifications</t>
  </si>
  <si>
    <t>Emergency Generator Switchgear</t>
  </si>
  <si>
    <t>Energy Mgmt.System Upgrade</t>
  </si>
  <si>
    <t>ADA Signage Compliance</t>
  </si>
  <si>
    <t>Indoor Air Quality Project</t>
  </si>
  <si>
    <t>HVAC Upgrade-Computer Room</t>
  </si>
  <si>
    <t>Air/Moisture Infiltration PhII</t>
  </si>
  <si>
    <t>College Emergency Warning System</t>
  </si>
  <si>
    <t>College Emergency Warning System Ph. II</t>
  </si>
  <si>
    <t>Access.Sidewalks &amp; Drainage Improvements-E.C.</t>
  </si>
  <si>
    <t>Water Suppression Line Repair-Blding G</t>
  </si>
  <si>
    <t>HVAC Upgrades-E.Campus</t>
  </si>
  <si>
    <t>Air Moisture Infiltration Phase III-Blding A</t>
  </si>
  <si>
    <t>Control Systems Upgrade</t>
  </si>
  <si>
    <t>Air Moisture Infiltration-Building B- Ph.IV</t>
  </si>
  <si>
    <t>Lighting and Motion Sensors</t>
  </si>
  <si>
    <t>Partial Ceiling Repalcement</t>
  </si>
  <si>
    <t>Campus Wide Security/Surveillance System</t>
  </si>
  <si>
    <t>Air Handler/Duct Upgrades-D &amp; E</t>
  </si>
  <si>
    <t>HVAC Rework for Bldgs A,B,C</t>
  </si>
  <si>
    <t>Replacement of Kewanee &amp; Iron Fireman Boilers</t>
  </si>
  <si>
    <t>Replace of all A/C for Gym &amp; Cultural Center</t>
  </si>
  <si>
    <t>Air, Moisture, Infiltration/Phase V</t>
  </si>
  <si>
    <t>Preheat &amp; Cooling Coils Replacements (A-G)</t>
  </si>
  <si>
    <t>Boiler and Pump Replacement - Blding E</t>
  </si>
  <si>
    <t>Accessibility Project-Add Elevator in Gym</t>
  </si>
  <si>
    <t>Compressor Chiller Replacements (Bldings A-E)</t>
  </si>
  <si>
    <t>ADA Structural Changes-3rd Floor Connections</t>
  </si>
  <si>
    <t>Roof Replacements Bldings A,B,C,D,E,G</t>
  </si>
  <si>
    <t>Elevator Installations at Bldings A &amp; E</t>
  </si>
  <si>
    <t>Air/Moisture Infiltration Ph.VI</t>
  </si>
  <si>
    <t>Ceiling &amp; Light Replacement: Bldings D &amp; E</t>
  </si>
  <si>
    <t>Light &amp; Pole Replacement  (street side)</t>
  </si>
  <si>
    <t>Wiring Modif. &amp; Fire Damper-Bldings D/E- Ph I</t>
  </si>
  <si>
    <t>Ceiling, Lighting Replace &amp; wiring mod ph. 3</t>
  </si>
  <si>
    <t>Stairwell Doors &amp; Hardware replacement</t>
  </si>
  <si>
    <t>Stage Curtain &amp; Lighting Replacement</t>
  </si>
  <si>
    <t>Fire Door Upgrade-Lower level corridors</t>
  </si>
  <si>
    <t>Courtyard &amp; Extrior Wall mount light replace</t>
  </si>
  <si>
    <t>Replace Display Cases</t>
  </si>
  <si>
    <t>Replace Emergency Generator</t>
  </si>
  <si>
    <t>Computer Server Room Improvements</t>
  </si>
  <si>
    <t>Thermograhic &amp; Energy Study-Phase I</t>
  </si>
  <si>
    <t>Handrails &amp; Retaining Wall modifications</t>
  </si>
  <si>
    <t>Feeder Wire &amp; Branch Panel Replacement</t>
  </si>
  <si>
    <t>Fire Stop Corridor Walls</t>
  </si>
  <si>
    <t>Accessibility Work</t>
  </si>
  <si>
    <t>Elevator Cylinder &amp; Power Unit Replacement</t>
  </si>
  <si>
    <t>ADA Bookstore/Cashier Area Improvements</t>
  </si>
  <si>
    <t>Exterior ADA Compliance</t>
  </si>
  <si>
    <t>Security Upgrade (Card Readers &amp; Cameras)</t>
  </si>
  <si>
    <t>Roof Replacements on Bldings 6 &amp; 12</t>
  </si>
  <si>
    <t>Central Exhaust System for Welding Shop</t>
  </si>
  <si>
    <t>Replace Heating Units-Welding &amp; Auto Shop</t>
  </si>
  <si>
    <t>Water Pipe Replacement</t>
  </si>
  <si>
    <t>51401</t>
  </si>
  <si>
    <t>Illinois Central</t>
  </si>
  <si>
    <t>Pedestrian Bridge/ ADA Improvements</t>
  </si>
  <si>
    <t>Construction Defects Roof</t>
  </si>
  <si>
    <t>Manufacturing Technology Center</t>
  </si>
  <si>
    <t>Remodel Dirksen Hall</t>
  </si>
  <si>
    <t>Parking Deck Construction</t>
  </si>
  <si>
    <t>Enclose Overhang-Admin. Bldg.</t>
  </si>
  <si>
    <t>Phase II Downtown Center</t>
  </si>
  <si>
    <t>Construct Storage Building</t>
  </si>
  <si>
    <t>Acquire/Ren. World Drug Bldg</t>
  </si>
  <si>
    <t>Renovate&amp;Expand Stu. Center</t>
  </si>
  <si>
    <t>Agricultural/Industrial Technologies Addition</t>
  </si>
  <si>
    <t>Land Lab Facility &amp; Skilled Trades Remodeling</t>
  </si>
  <si>
    <t>ICC N. Campus Acquisition</t>
  </si>
  <si>
    <t>Renovate Parking Lot B</t>
  </si>
  <si>
    <t>Renovate Parking Lot &amp; Roadway, Replace Floor</t>
  </si>
  <si>
    <t>Parking Lot Rehabilitation</t>
  </si>
  <si>
    <t>Repair of Dirksen Parking Lot</t>
  </si>
  <si>
    <t>Parking Lot A Renovation</t>
  </si>
  <si>
    <t>Parking Lot F Renovation</t>
  </si>
  <si>
    <t>Interior Lighting Improvements</t>
  </si>
  <si>
    <t>Corridors and Classrooms Ceiling Renovations</t>
  </si>
  <si>
    <t>Lighting and Ceiling Upgrade</t>
  </si>
  <si>
    <t>Lighting &amp; Ceiling Upgrade Ph. II</t>
  </si>
  <si>
    <t>Library/Administration Remodeling</t>
  </si>
  <si>
    <t>Replace Electric Transformers</t>
  </si>
  <si>
    <t>Campus Security</t>
  </si>
  <si>
    <t>Test Cells</t>
  </si>
  <si>
    <t>Replace HVAC Units</t>
  </si>
  <si>
    <t>Courtyard Rehabilitation</t>
  </si>
  <si>
    <t>Replace Rooftop HVAC Units</t>
  </si>
  <si>
    <t>Hazardous Surface Repairs</t>
  </si>
  <si>
    <t>Repair Underground Storage Tnk</t>
  </si>
  <si>
    <t>Roof Repair Gymnasium</t>
  </si>
  <si>
    <t>Upgrade Underground Storage Tk</t>
  </si>
  <si>
    <t>Fire Damper Replacement</t>
  </si>
  <si>
    <t>ADA Survey/Phase I Corr. Work</t>
  </si>
  <si>
    <t>Roof Replacement-SW Adams</t>
  </si>
  <si>
    <t>ADA Elevator Addition</t>
  </si>
  <si>
    <t>Boiler Room Roof Replacement</t>
  </si>
  <si>
    <t>Water-Fire Main Relocations</t>
  </si>
  <si>
    <t>Erosion Control</t>
  </si>
  <si>
    <t>EMS Upgrade</t>
  </si>
  <si>
    <t>Roof Replacement-Lawrence</t>
  </si>
  <si>
    <t>Drainage Control</t>
  </si>
  <si>
    <t>Elevator Repairs</t>
  </si>
  <si>
    <t>ADA Signage Upgrade</t>
  </si>
  <si>
    <t>Exterior Lighting Upgrade</t>
  </si>
  <si>
    <t>Repair of Bridges</t>
  </si>
  <si>
    <t>Metal Panel Curtain Wall</t>
  </si>
  <si>
    <t>Floor/Bleacher Repairs</t>
  </si>
  <si>
    <t>ADA Accessibility</t>
  </si>
  <si>
    <t>Roof Replacement/Library</t>
  </si>
  <si>
    <t>Roof Replacement/Academic Bldg</t>
  </si>
  <si>
    <t>Voltage Cable Replacement</t>
  </si>
  <si>
    <t>Masonry Wall Repair</t>
  </si>
  <si>
    <t>Fire Alarm &amp; Security Upgrades</t>
  </si>
  <si>
    <t>Drainage-Roadway Rehab PhaseII</t>
  </si>
  <si>
    <t>Replace Voltage Cable-Phase II</t>
  </si>
  <si>
    <t>Accessibility Projects, 1998</t>
  </si>
  <si>
    <t>Elevator Cylinder Repairs</t>
  </si>
  <si>
    <t>Roof Rehabilitation</t>
  </si>
  <si>
    <t>Lighting Upgrades Lots A &amp; C</t>
  </si>
  <si>
    <t>Window Frame/Panel Repairs</t>
  </si>
  <si>
    <t>Masonry Wall Repair Phase II</t>
  </si>
  <si>
    <t>ADA Stair Tower Improvements</t>
  </si>
  <si>
    <t>HVAC System Modifications-Dirksen Hall</t>
  </si>
  <si>
    <t>Sidewalk Rehabilitation  Ph. III</t>
  </si>
  <si>
    <t>Circle Drive Roadway/Drainage Rehab</t>
  </si>
  <si>
    <t>Sanitary  Sewer Rehabilitation Ph. I</t>
  </si>
  <si>
    <t>HVAC System Modifications -Ph. II</t>
  </si>
  <si>
    <t>Asbestos Abatement -TK Building</t>
  </si>
  <si>
    <t>Life Safety Renovations-TK Building</t>
  </si>
  <si>
    <t>Roof Replacement- Perley Building</t>
  </si>
  <si>
    <t>Chiller Replacement Phase I</t>
  </si>
  <si>
    <t>Parking Lot A &amp; B Life Safety</t>
  </si>
  <si>
    <t>Campus Security System Improvements-Ph I</t>
  </si>
  <si>
    <t>Laboratory Exhaust System Replacement</t>
  </si>
  <si>
    <t>Roof Replacement Blding D, ICC-North</t>
  </si>
  <si>
    <t>Parking Lots A&amp;B - Phase II</t>
  </si>
  <si>
    <t>Roof Replacement-Buildings C &amp; B2 ICC North</t>
  </si>
  <si>
    <t>Site lighting Improvements-ICC North Camous</t>
  </si>
  <si>
    <t>Fire Alarm Improvements-Phase I North Campus</t>
  </si>
  <si>
    <t>Science Lab Upgrades</t>
  </si>
  <si>
    <t>Chilled Water System Upgrades</t>
  </si>
  <si>
    <t>Fire Alarm System Upgrades-Exterior Speakers</t>
  </si>
  <si>
    <t>Roof Replacement-Arbor and Elm Hall</t>
  </si>
  <si>
    <t>Fire Alarm System Upgrades-Arbor Hall</t>
  </si>
  <si>
    <t>Exterior Lighting Upgrades-Phase II</t>
  </si>
  <si>
    <t>Fire Sprinkler Upgrades-Arbor Hall</t>
  </si>
  <si>
    <t>Storm Sewer Repairs</t>
  </si>
  <si>
    <t>Fire Door Hardware &amp; Security Upgrades-Phase</t>
  </si>
  <si>
    <t>Fire Door Hardware &amp; Security Upgrades</t>
  </si>
  <si>
    <t>Fire Retardant Curtain Replacement</t>
  </si>
  <si>
    <t>Courtyard Sidewalk Replacement-Phase I</t>
  </si>
  <si>
    <t>Nature Court Improvements</t>
  </si>
  <si>
    <t>Roof Replacement-Bookstore/Entrance Ctr</t>
  </si>
  <si>
    <t>Engine Exhaust System-AIT 253</t>
  </si>
  <si>
    <t>Science Lab Upgrades-Phase II</t>
  </si>
  <si>
    <t>Intersection improvements-North Campus</t>
  </si>
  <si>
    <t>Elevator Upgrades-Phase II</t>
  </si>
  <si>
    <t>Roof Replacement-Bldg B3-ICC North</t>
  </si>
  <si>
    <t>Exhaust System-Biology Lab Academic Bldg</t>
  </si>
  <si>
    <t>Parking Lot -Relocation &amp; Reconstruction</t>
  </si>
  <si>
    <t>Boiler insulation Replacement-North Campus</t>
  </si>
  <si>
    <t>Sidewalk Replacement-Phase II Courtyard</t>
  </si>
  <si>
    <t>Stair Tower Renovations</t>
  </si>
  <si>
    <t>Stair Tower Renovations-East Peoria Campus</t>
  </si>
  <si>
    <t>Carpet Replacement-East Peoria Campus</t>
  </si>
  <si>
    <t>Science Lab Upgrades-Phase III</t>
  </si>
  <si>
    <t>Dogwood Asbestos Abate/Culinary Arts Area</t>
  </si>
  <si>
    <t>Roof Replacements-Various Bldings</t>
  </si>
  <si>
    <t>Asbestos Removal/SW Adams</t>
  </si>
  <si>
    <t>51501</t>
  </si>
  <si>
    <t>Prairie State</t>
  </si>
  <si>
    <t>Theater Alterations</t>
  </si>
  <si>
    <t>Replace Roofs</t>
  </si>
  <si>
    <t>HVAC Rehab Building</t>
  </si>
  <si>
    <t>Mechanical Systems Replacement</t>
  </si>
  <si>
    <t>LRC Addition/Remodeling</t>
  </si>
  <si>
    <t>Renovate Fitness Center</t>
  </si>
  <si>
    <t>Construct Parking Lot</t>
  </si>
  <si>
    <t>Land Acquisition (4.77 acres)</t>
  </si>
  <si>
    <t>Health Education Center (see proj#0006-0396)</t>
  </si>
  <si>
    <t>Health,Fitness,Recreation Complex</t>
  </si>
  <si>
    <t>Matteson Area Center Acquisition</t>
  </si>
  <si>
    <t>Courtyard Addition-Financial Aid Services</t>
  </si>
  <si>
    <t>Building Masonry Restoration</t>
  </si>
  <si>
    <t>Renovate Multi-purpose Room</t>
  </si>
  <si>
    <t>Admissions&amp;Records Renovation</t>
  </si>
  <si>
    <t>Emergency Gas Line Repair</t>
  </si>
  <si>
    <t>Drainage Corrections Bldg.</t>
  </si>
  <si>
    <t>Emergency Electrical Gener.</t>
  </si>
  <si>
    <t>Masonry Repairs Phase II</t>
  </si>
  <si>
    <t>Improve Entrance Accessibility</t>
  </si>
  <si>
    <t>HVAC/Electrical Rehabilitation</t>
  </si>
  <si>
    <t>Accessible Parking Area</t>
  </si>
  <si>
    <t>Atrium Safety Alterations</t>
  </si>
  <si>
    <t>ADA Facilities Compliance</t>
  </si>
  <si>
    <t>Biology Labs Safety/Accessibility Compliance</t>
  </si>
  <si>
    <t>Renovation of "K" &amp; Main Bldg</t>
  </si>
  <si>
    <t>LRC Code Corrections</t>
  </si>
  <si>
    <t>51601</t>
  </si>
  <si>
    <t>Waubonsee</t>
  </si>
  <si>
    <t>Collins Library ADA Counter Remodeling</t>
  </si>
  <si>
    <t>Erickson Hall</t>
  </si>
  <si>
    <t>Infrastructure Upgrade</t>
  </si>
  <si>
    <t>Construct Classroom Bldg.</t>
  </si>
  <si>
    <t>Construction/Lease Facilities</t>
  </si>
  <si>
    <t>Southeastern Extension Center</t>
  </si>
  <si>
    <t>Science Building</t>
  </si>
  <si>
    <t>Maintenance Facility</t>
  </si>
  <si>
    <t>Student Center Construction</t>
  </si>
  <si>
    <t>Classroom/Training Building Construction</t>
  </si>
  <si>
    <t>Hoyt Block Acquisitions in Aurora</t>
  </si>
  <si>
    <t>Plano Property Acquisition</t>
  </si>
  <si>
    <t>Resurface Parking Lot &amp; Sidewalks</t>
  </si>
  <si>
    <t>Parking Lot and Roadway Repair</t>
  </si>
  <si>
    <t>Window Replacement, Phase II</t>
  </si>
  <si>
    <t>Exterior Lighting/Phase II</t>
  </si>
  <si>
    <t>Gym Floor Refinishing</t>
  </si>
  <si>
    <t>Gym Bleacher Replacement</t>
  </si>
  <si>
    <t>South Parking Lot Repaving</t>
  </si>
  <si>
    <t>Rekey Existing Locks</t>
  </si>
  <si>
    <t>Roof Inspection &amp; Roofing</t>
  </si>
  <si>
    <t>Replace Roof Top Units</t>
  </si>
  <si>
    <t>Exterior Doors &amp; Windows</t>
  </si>
  <si>
    <t>Repair Roofs</t>
  </si>
  <si>
    <t>Asbestos Removal Phase II</t>
  </si>
  <si>
    <t>Repair Water Treatment</t>
  </si>
  <si>
    <t>Repair Water Treat. Fac. II</t>
  </si>
  <si>
    <t>Reroof Collins Hall</t>
  </si>
  <si>
    <t>Plumbing System/Sprinkler</t>
  </si>
  <si>
    <t>Reroof Dickson Center</t>
  </si>
  <si>
    <t>Exterior Waterproofing-Dickson</t>
  </si>
  <si>
    <t>Energy Usage Study-Chiller</t>
  </si>
  <si>
    <t>Domestic Water System Improvements</t>
  </si>
  <si>
    <t>Sprinkler/Plumbing Improvement</t>
  </si>
  <si>
    <t>Campus Entry Roadway</t>
  </si>
  <si>
    <t>New Campus Entrance-Phase II</t>
  </si>
  <si>
    <t>Hazardous Entrance - Phase III</t>
  </si>
  <si>
    <t>Chiller Conversion Phase I</t>
  </si>
  <si>
    <t>AC Chiller Conversion-Phase II</t>
  </si>
  <si>
    <t>Power Supply Upgrades</t>
  </si>
  <si>
    <t>UST Removal/Replacement</t>
  </si>
  <si>
    <t>A/C Chiller Conversion Ph.III</t>
  </si>
  <si>
    <t>Replace Roof-Von Ohlen Hall</t>
  </si>
  <si>
    <t>Lighting Retrofit Ph.I-Akerlow</t>
  </si>
  <si>
    <t>ADA Accessible Blding Entrance</t>
  </si>
  <si>
    <t>Reroof Building A</t>
  </si>
  <si>
    <t>Site Drainage Improvements-Akerlow Hall</t>
  </si>
  <si>
    <t>Emerg.Lighting Upgrade-Clns, Aklw, Weig Halls</t>
  </si>
  <si>
    <t>Fire Alarm Upgrade-Campuswide</t>
  </si>
  <si>
    <t>HVAC Upgrade Ph.II</t>
  </si>
  <si>
    <t>Campus Security Upgrade</t>
  </si>
  <si>
    <t>HVAC Upgrades-Dickson, Bodie,VonOhlen PhIII</t>
  </si>
  <si>
    <t>51701</t>
  </si>
  <si>
    <t>Lake Land</t>
  </si>
  <si>
    <t>ADA Washroom Improvements #45 &amp; #46</t>
  </si>
  <si>
    <t>Energy Mgmt System Phase I</t>
  </si>
  <si>
    <t>Geothermal HVAC Modifications-Field House</t>
  </si>
  <si>
    <t>Center for High Ed &amp; Tech.</t>
  </si>
  <si>
    <t>Classroom/Administration Blding</t>
  </si>
  <si>
    <t>Technology Building Phase I</t>
  </si>
  <si>
    <t>Agricultural Tech Bldg</t>
  </si>
  <si>
    <t>Maintenance Facilities Bldgs (Print &amp; Farm)</t>
  </si>
  <si>
    <t>Fitness Center Addition</t>
  </si>
  <si>
    <t>301/305 Richmond Ave. East purchase- Mattoon</t>
  </si>
  <si>
    <t>Replace Carpet</t>
  </si>
  <si>
    <t>Renovate Classrooms</t>
  </si>
  <si>
    <t>Pave South Parking Lot</t>
  </si>
  <si>
    <t>Campus Roadway Renovaton</t>
  </si>
  <si>
    <t>Renovate Board Room</t>
  </si>
  <si>
    <t>Theater Renovations</t>
  </si>
  <si>
    <t>Fitness Center /Field House Renovation</t>
  </si>
  <si>
    <t>Classroom (4) Tiered Seating  Renovation</t>
  </si>
  <si>
    <t>Student Center Adm Offices Renovation</t>
  </si>
  <si>
    <t>Energy Mgmt Phase II</t>
  </si>
  <si>
    <t>Exterior Moisture Protection</t>
  </si>
  <si>
    <t>Replace Heat Piping</t>
  </si>
  <si>
    <t>Exterior Door Modifications</t>
  </si>
  <si>
    <t>HVAC Alterations Field House</t>
  </si>
  <si>
    <t>Security Lighting Upgrade</t>
  </si>
  <si>
    <t>Asbestos Survey</t>
  </si>
  <si>
    <t>Asbestos Encapsulation</t>
  </si>
  <si>
    <t>ADA Restrooms</t>
  </si>
  <si>
    <t>ADA Modifications-Locks-Walks</t>
  </si>
  <si>
    <t>Reroof Covered Walkways</t>
  </si>
  <si>
    <t>Reroof Fieldhouse</t>
  </si>
  <si>
    <t>Tuckpoint Classroom Buildings</t>
  </si>
  <si>
    <t>ADA Restroom</t>
  </si>
  <si>
    <t>Absorption Chiller Replacement</t>
  </si>
  <si>
    <t>ADA Accessible Study Areas</t>
  </si>
  <si>
    <t>Accessible Restroom Renovation</t>
  </si>
  <si>
    <t>Tile Replacement/Drainage Ctrl</t>
  </si>
  <si>
    <t>Encapsulate Asbestos/Library</t>
  </si>
  <si>
    <t>Campus Security Access</t>
  </si>
  <si>
    <t>Stage Backdrop Replacement</t>
  </si>
  <si>
    <t>Security Access Road Lighting</t>
  </si>
  <si>
    <t>Hazardous Sidewalk Replacement</t>
  </si>
  <si>
    <t>Exterior Masonry Restoration</t>
  </si>
  <si>
    <t>Gas Line Replacement</t>
  </si>
  <si>
    <t>Electrical Lighting Upgrade</t>
  </si>
  <si>
    <t>Brick Safety Enclosure</t>
  </si>
  <si>
    <t>Termite Treatment - NE Classroom Building</t>
  </si>
  <si>
    <t>Natural Gas Piping Replacement</t>
  </si>
  <si>
    <t>Lighting Upgrades -  Bldings(NE,NW,SW)</t>
  </si>
  <si>
    <t>Roof Replacements-Admin &amp; Student Svcs Blding</t>
  </si>
  <si>
    <t>Asbestos Encapsulation - Field House</t>
  </si>
  <si>
    <t>Water Reservoir Renovations</t>
  </si>
  <si>
    <t>Water Line to Farm Building</t>
  </si>
  <si>
    <t>Exhaust/Ventilation System in Vo-Tech Blding</t>
  </si>
  <si>
    <t>Exhaust/Air Conditioning Replacement QC/QA</t>
  </si>
  <si>
    <t>Drainage Modif.- N.Entrance &amp; NE/NW Lots</t>
  </si>
  <si>
    <t>Energy Management Systems Replacement</t>
  </si>
  <si>
    <t>Roof Replacement/Learning Resource Center</t>
  </si>
  <si>
    <t>Lighting Renovations-Stud. Adm.,LRC,FH,VoTech</t>
  </si>
  <si>
    <t>Gas Line Replacement and Termite Control</t>
  </si>
  <si>
    <t>Upgrade Library Power Sources</t>
  </si>
  <si>
    <t>Lighting Improvements (3 bldings and parking)</t>
  </si>
  <si>
    <t>Sidewalk Improvements</t>
  </si>
  <si>
    <t>Drainage, Grading, Roadway Improvements</t>
  </si>
  <si>
    <t>Roof Replacement -SE Classroom Blding</t>
  </si>
  <si>
    <t>Noise Level Improvements in HVAC System</t>
  </si>
  <si>
    <t>Door Replacements &amp; Automatic Door Openers</t>
  </si>
  <si>
    <t>Office Area Renovation-Northwest Bldg</t>
  </si>
  <si>
    <t>HVAC Pipe Replacement/Finishes Rehab- NE Bld</t>
  </si>
  <si>
    <t>Exterior Wall Repairs on Classroom Penthouse</t>
  </si>
  <si>
    <t>HVAC upgrade &amp; Floor Finishes in Student Ctr.</t>
  </si>
  <si>
    <t>Roadway &amp; Drainage Improvements</t>
  </si>
  <si>
    <t>Accessibility/Infrastructure to Field House</t>
  </si>
  <si>
    <t>Electrical Improvements -Classroom Building</t>
  </si>
  <si>
    <t>Pedestrian Way Improvements -Ball Field</t>
  </si>
  <si>
    <t>Repair of Theater Stage</t>
  </si>
  <si>
    <t>Roof Repair Field House</t>
  </si>
  <si>
    <t>Sidewalk Repair &amp; Lighting</t>
  </si>
  <si>
    <t>Generator Installation</t>
  </si>
  <si>
    <t>Chiller Renovation</t>
  </si>
  <si>
    <t>Geothermal System-VoTech Bldg</t>
  </si>
  <si>
    <t>Fire Equipment Improvements</t>
  </si>
  <si>
    <t>Geothermal Loop</t>
  </si>
  <si>
    <t>Voc-Tech Building Roof Replacement</t>
  </si>
  <si>
    <t>College Theater ADA Renovations</t>
  </si>
  <si>
    <t>LRC Indoor Air Quality Improvements</t>
  </si>
  <si>
    <t>Electrical Grounding Improvements (Emergency)</t>
  </si>
  <si>
    <t>Electrical Code Corrections</t>
  </si>
  <si>
    <t>ADA Signage</t>
  </si>
  <si>
    <t>Replace Deteriorated Sidewalks</t>
  </si>
  <si>
    <t>ADA/Restroom Modification</t>
  </si>
  <si>
    <t>Roofing-Northwest Class. Bldg.</t>
  </si>
  <si>
    <t>51801</t>
  </si>
  <si>
    <t>Sandburg</t>
  </si>
  <si>
    <t>ADA Compliance Work</t>
  </si>
  <si>
    <t>Computer/Student Center</t>
  </si>
  <si>
    <t>Branch Campus-Carthage,IL</t>
  </si>
  <si>
    <t>Carthage Land Purchase</t>
  </si>
  <si>
    <t>Carthage Technology Center</t>
  </si>
  <si>
    <t>Center for Manufacturing Exc.</t>
  </si>
  <si>
    <t>Acquisition/Remodeling of Galesburg Building</t>
  </si>
  <si>
    <t>E/F Passageway</t>
  </si>
  <si>
    <t>Customer Service Area Renovation-Galesburg(E)</t>
  </si>
  <si>
    <t>Fitness Center Expansion</t>
  </si>
  <si>
    <t>Bushnell Extension Center Expansion</t>
  </si>
  <si>
    <t>Maintenance Building Construction</t>
  </si>
  <si>
    <t>Renovate Space for Adult Educ &amp; Family Litera</t>
  </si>
  <si>
    <t>Allied Health Building Construction</t>
  </si>
  <si>
    <t>Renovate Space for Cosmetology Prog-Main Str.</t>
  </si>
  <si>
    <t>Elevator Replacement -201 E. Main</t>
  </si>
  <si>
    <t>Roadway/Parking-Inc. '90 $</t>
  </si>
  <si>
    <t>Gym Floor Replacement</t>
  </si>
  <si>
    <t>Road/Dock Resurfacing</t>
  </si>
  <si>
    <t>Corridor Renovations</t>
  </si>
  <si>
    <t>Replace Roofs &amp; Flashing</t>
  </si>
  <si>
    <t>Water Circulation/Heating Sys.</t>
  </si>
  <si>
    <t>Energy Conservation/HVAC Repairs</t>
  </si>
  <si>
    <t>ADA Compliance Modifications</t>
  </si>
  <si>
    <t>ADA Accessibility Improvements</t>
  </si>
  <si>
    <t>Underground Storage Tank</t>
  </si>
  <si>
    <t>Energy Conservation Improve.</t>
  </si>
  <si>
    <t>Parking Lot Paving</t>
  </si>
  <si>
    <t>Building B Roof Replacements</t>
  </si>
  <si>
    <t>Building D Roof Replacements</t>
  </si>
  <si>
    <t>Building C Roof Replacements</t>
  </si>
  <si>
    <t>Building F Roof Replacements</t>
  </si>
  <si>
    <t>Building E Roof Replacements</t>
  </si>
  <si>
    <t>Parking Lot Code Corrections</t>
  </si>
  <si>
    <t>ADA Library Renovations</t>
  </si>
  <si>
    <t>Replace Carpet-LRC &amp; Butlers</t>
  </si>
  <si>
    <t>Fire Alarm System Renovations</t>
  </si>
  <si>
    <t>Butler Blding Energy Conserva.</t>
  </si>
  <si>
    <t>HVAC Unit Replacements- Carthage</t>
  </si>
  <si>
    <t>Campus Parking Lot/Perimeter Build Lighting</t>
  </si>
  <si>
    <t>Butler Building Child Care Drop-Off</t>
  </si>
  <si>
    <t>ADA Upgrade - East Foyer</t>
  </si>
  <si>
    <t>Elevator Replacement-Building D</t>
  </si>
  <si>
    <t>Dental hygiene Building Tuckpointing</t>
  </si>
  <si>
    <t>Code Compliance in Lower E- Wing</t>
  </si>
  <si>
    <t>Bleacher Replacement</t>
  </si>
  <si>
    <t>HVAC Unit in Building F</t>
  </si>
  <si>
    <t>Closed Circuit Monitoring System</t>
  </si>
  <si>
    <t>Roof Replacement-Bldg A</t>
  </si>
  <si>
    <t>ADA Automatic Doors Upgrade</t>
  </si>
  <si>
    <t>Classroom &amp; Campus Emergency Alert Systems</t>
  </si>
  <si>
    <t>Roof Replacement at Galesburg Building</t>
  </si>
  <si>
    <t>Theater Curtain &amp; Hardware Replacement</t>
  </si>
  <si>
    <t>Security Lighting Rehab</t>
  </si>
  <si>
    <t>51901</t>
  </si>
  <si>
    <t>Highland</t>
  </si>
  <si>
    <t>ADA Campuswide Improvements</t>
  </si>
  <si>
    <t>Energy Conservation Program</t>
  </si>
  <si>
    <t>Student Center Building</t>
  </si>
  <si>
    <t>Child Care and Training Center</t>
  </si>
  <si>
    <t>Addition to Building N</t>
  </si>
  <si>
    <t>Wind Turbine Instructional Building</t>
  </si>
  <si>
    <t>Renovate Circulation Area, Pond, Carpet</t>
  </si>
  <si>
    <t>Replace Carpet, Lighting and Sidewalks</t>
  </si>
  <si>
    <t>Renovation Bldgs. M&amp;R</t>
  </si>
  <si>
    <t>Resurface Parking Lot A West</t>
  </si>
  <si>
    <t>Resurface Parking Lots C &amp; E</t>
  </si>
  <si>
    <t>Tuckpointing &amp; Sidewalks</t>
  </si>
  <si>
    <t>Drainage Repairs-Lot D</t>
  </si>
  <si>
    <t>Accessibility-Auto Doors</t>
  </si>
  <si>
    <t>Install Non Skid Pool Deck</t>
  </si>
  <si>
    <t>Reroof Maintenance Barn</t>
  </si>
  <si>
    <t>Walk Replacement/Phase IV</t>
  </si>
  <si>
    <t>Reroof Sports Complex</t>
  </si>
  <si>
    <t>Bleacher Repairs</t>
  </si>
  <si>
    <t>Sidewalk Rehabilitation</t>
  </si>
  <si>
    <t>Sidewalk Repair/Drain. Ph. IV</t>
  </si>
  <si>
    <t>Exterior Waterproofing Modif.</t>
  </si>
  <si>
    <t>Drainage Alterations</t>
  </si>
  <si>
    <t>ADA Compliance</t>
  </si>
  <si>
    <t>Laboratory Ventilation</t>
  </si>
  <si>
    <t>Fire Alarm  Improvements</t>
  </si>
  <si>
    <t>EMS Replacement</t>
  </si>
  <si>
    <t>Ventilation System Repairs</t>
  </si>
  <si>
    <t>Hydraulic Lift Replacement</t>
  </si>
  <si>
    <t>Lighting/Warning Sys.Upgrade</t>
  </si>
  <si>
    <t>Waterproofing Project</t>
  </si>
  <si>
    <t>Drainage Control-Sidewalk Rplc</t>
  </si>
  <si>
    <t>Roof Replacement Building S</t>
  </si>
  <si>
    <t>Retention Pond Repairs</t>
  </si>
  <si>
    <t>Building F Ventilation</t>
  </si>
  <si>
    <t>Roof Replacement Bldings F &amp; T</t>
  </si>
  <si>
    <t>Theatrical Lighting Controls</t>
  </si>
  <si>
    <t>Roof Replacement Bldings. N &amp; T (south half)</t>
  </si>
  <si>
    <t>Bleachers/Guardrails Code Upgrades</t>
  </si>
  <si>
    <t>Emergency &amp; Egress Lighting Upgrade</t>
  </si>
  <si>
    <t>Roof Replacements -Buildings M &amp; R</t>
  </si>
  <si>
    <t>Sidewalk Replacement/ADA Upgrade</t>
  </si>
  <si>
    <t>Air Filtration-Auto Body Shop</t>
  </si>
  <si>
    <t>Sidewalk Replacements/Upgrade -Campuswide</t>
  </si>
  <si>
    <t>Moisture Migration Control-Building S</t>
  </si>
  <si>
    <t>Roof Replacements-Sport Ctr,SCC,Maint Blding</t>
  </si>
  <si>
    <t>Sidewalk Replacement/Upgrade</t>
  </si>
  <si>
    <t>Retention Pond Shoreline Stabilization</t>
  </si>
  <si>
    <t>Sidewalk &amp; Replacement Upgrade-Campus wide</t>
  </si>
  <si>
    <t>Snow &amp; Ice Breakers installation</t>
  </si>
  <si>
    <t>Walkway Mitigation and ADA upgrades</t>
  </si>
  <si>
    <t>exterior wall safety and ADA upgrades</t>
  </si>
  <si>
    <t>Parking Lot Drainage</t>
  </si>
  <si>
    <t>ADA Upgrades</t>
  </si>
  <si>
    <t>Auto Body Paint Booth Upgrade</t>
  </si>
  <si>
    <t>Installation of Backfow Preventers-campuswide</t>
  </si>
  <si>
    <t>Cooling Tower Replacement-Bldg H</t>
  </si>
  <si>
    <t>Elevator Upgrades, Blding H &amp; M</t>
  </si>
  <si>
    <t>Boiler Replacement Building H</t>
  </si>
  <si>
    <t>ADA Projects</t>
  </si>
  <si>
    <t>Auto Body Code Corrections</t>
  </si>
  <si>
    <t>52001</t>
  </si>
  <si>
    <t>Kankakee</t>
  </si>
  <si>
    <t>Classroom Addition</t>
  </si>
  <si>
    <t>Repair Roof Phase I</t>
  </si>
  <si>
    <t>Repair Chimney Flue</t>
  </si>
  <si>
    <t>Modify Heating System</t>
  </si>
  <si>
    <t>Update Fire Alarm System</t>
  </si>
  <si>
    <t>Retube Boilers</t>
  </si>
  <si>
    <t>Roadway Lighting</t>
  </si>
  <si>
    <t>West Campus Renovation</t>
  </si>
  <si>
    <t>Campus Facilities Renovation</t>
  </si>
  <si>
    <t>Campus Facilities Renov. II</t>
  </si>
  <si>
    <t>Technology Building Roofing Project</t>
  </si>
  <si>
    <t>HVAC Upgrade in Activities Center</t>
  </si>
  <si>
    <t>Asbestos Abatement in Building L</t>
  </si>
  <si>
    <t>Video Surveillance System Phase I</t>
  </si>
  <si>
    <t>Asbestos Abatement-Vinyl Tile</t>
  </si>
  <si>
    <t>52101</t>
  </si>
  <si>
    <t>Rend Lake</t>
  </si>
  <si>
    <t>ADA Renovations</t>
  </si>
  <si>
    <t>Addition to Vo Tech Bldg</t>
  </si>
  <si>
    <t>Vocational Roof Repair</t>
  </si>
  <si>
    <t>Science Bldg Roof Repair</t>
  </si>
  <si>
    <t>Plumbing System Repairs</t>
  </si>
  <si>
    <t>Fire Safety Alterations</t>
  </si>
  <si>
    <t>Stuctural Repairs</t>
  </si>
  <si>
    <t>Ventilation Alterations</t>
  </si>
  <si>
    <t>Accessibility Alterations</t>
  </si>
  <si>
    <t>Drainage Alteration &amp; Repair</t>
  </si>
  <si>
    <t>Underground Storage Tank Alt.</t>
  </si>
  <si>
    <t>Paint Booth Ventilation</t>
  </si>
  <si>
    <t>Emergency Generator Equipment</t>
  </si>
  <si>
    <t>Fire Alarm Repairs</t>
  </si>
  <si>
    <t>Plumbing System Renovations Phase I</t>
  </si>
  <si>
    <t>Sewer Connection</t>
  </si>
  <si>
    <t>Chilled Water Loop System</t>
  </si>
  <si>
    <t>North Chiller Replacement</t>
  </si>
  <si>
    <t>Emergency Generator Replace.</t>
  </si>
  <si>
    <t>Drainage Improvements-Parking</t>
  </si>
  <si>
    <t>Maintenance Lot Drainage Imprv</t>
  </si>
  <si>
    <t>Energy Conservation Project</t>
  </si>
  <si>
    <t>Boiler Plant Improvements</t>
  </si>
  <si>
    <t>HVAC/Air Handling Upgrades</t>
  </si>
  <si>
    <t>Roof Repair-Vocational Bldg</t>
  </si>
  <si>
    <t>Code Corrections IT Bldg.</t>
  </si>
  <si>
    <t>Aquatics/Rehab Center</t>
  </si>
  <si>
    <t>Plumbing and Utilities Renovation Phase II</t>
  </si>
  <si>
    <t>Career &amp; Applied Technology Center Addition</t>
  </si>
  <si>
    <t>Industrial Training Center-Pinckneyville</t>
  </si>
  <si>
    <t>Addition Vo Tech Bldg. I</t>
  </si>
  <si>
    <t>Addition/Vo Tech Bldg. II</t>
  </si>
  <si>
    <t>Remodel Mining Building</t>
  </si>
  <si>
    <t>Computer Class Remodeling</t>
  </si>
  <si>
    <t>RLC Children's Center</t>
  </si>
  <si>
    <t>Remodeling for Intake Center</t>
  </si>
  <si>
    <t>RLC Mall and One Stop Center</t>
  </si>
  <si>
    <t>Renovate Roadways, Repair Sidewalks, Carpet</t>
  </si>
  <si>
    <t>Repair and Renovate Main Campus Road</t>
  </si>
  <si>
    <t>Replace Interior Finishes</t>
  </si>
  <si>
    <t>Renovate Lecture Rooms</t>
  </si>
  <si>
    <t>Automated Systems Lab Renovation</t>
  </si>
  <si>
    <t>Roadway Improvements</t>
  </si>
  <si>
    <t>Gymnasium Renovation</t>
  </si>
  <si>
    <t>Allied Health Dept. Renovations</t>
  </si>
  <si>
    <t>Student Center Kitchen Renovation (culinary)</t>
  </si>
  <si>
    <t>Kitchen Renovation(Culinary Program) Ph. II</t>
  </si>
  <si>
    <t>Roof Repair</t>
  </si>
  <si>
    <t>Code Compliance-Theater</t>
  </si>
  <si>
    <t>ADA Elevator Repairs</t>
  </si>
  <si>
    <t>Boiler Room Controls</t>
  </si>
  <si>
    <t>Roof Replacements/New Maint.</t>
  </si>
  <si>
    <t>LRC Elevator Renovation</t>
  </si>
  <si>
    <t>Sidewalk and Masonry Improve.</t>
  </si>
  <si>
    <t>Water System Upgrade-Stu Ctr.</t>
  </si>
  <si>
    <t>Interior Lighting Upgrade</t>
  </si>
  <si>
    <t>Student Ctr Roof Replacement</t>
  </si>
  <si>
    <t>Stage Curtain Replacement</t>
  </si>
  <si>
    <t>Soil Remediation</t>
  </si>
  <si>
    <t>Generator Modifications Ph.I</t>
  </si>
  <si>
    <t>Sidewalk Lighting Improvements</t>
  </si>
  <si>
    <t>ADA Lift Replacement and Door Hardware</t>
  </si>
  <si>
    <t>Early Notification Warning System</t>
  </si>
  <si>
    <t>Theater Stage Floor Replacement</t>
  </si>
  <si>
    <t>HVAC Equipment Replacement</t>
  </si>
  <si>
    <t>Gutter and Downspout Replacements</t>
  </si>
  <si>
    <t>Emergency Power Distribution Sys Improvements</t>
  </si>
  <si>
    <t>Roof Replacement-Theater Building</t>
  </si>
  <si>
    <t>Building Locks &amp; Security Devices-Phase 2</t>
  </si>
  <si>
    <t>Building Crosswalk &amp; Step Repair</t>
  </si>
  <si>
    <t>Exterior Steps &amp; Sidewalk Replacement</t>
  </si>
  <si>
    <t>Gutter Replacement-North Oasis</t>
  </si>
  <si>
    <t>HVAC Control Upgrade</t>
  </si>
  <si>
    <t>Emergency Generator-Child Center</t>
  </si>
  <si>
    <t>Roof Replacement-Vocational Bldg</t>
  </si>
  <si>
    <t>Generator Improvements Ph.II</t>
  </si>
  <si>
    <t>Site Lighting Improvements</t>
  </si>
  <si>
    <t>Blding Locks &amp; Security Devices-Phase I</t>
  </si>
  <si>
    <t>Science Lab 108 Plumbing Replace.</t>
  </si>
  <si>
    <t>Lighting Upgrade/Engy. Cons.</t>
  </si>
  <si>
    <t>52201</t>
  </si>
  <si>
    <t>Southwestern</t>
  </si>
  <si>
    <t>Moisture Protection-Roof Repl</t>
  </si>
  <si>
    <t>Hazardous Materials Storage</t>
  </si>
  <si>
    <t>Exterior Lighting Code Corr.</t>
  </si>
  <si>
    <t>Remodel Vo-Tech Center</t>
  </si>
  <si>
    <t>Classroom Expansion-Planning</t>
  </si>
  <si>
    <t>Main Campus Expans. &amp; Red Bud</t>
  </si>
  <si>
    <t>Fire Science Training Center</t>
  </si>
  <si>
    <t>Auto.Collision Repair Tech.Training Facility</t>
  </si>
  <si>
    <t>Cafeteria Expansion</t>
  </si>
  <si>
    <t>Modular Classroom Units</t>
  </si>
  <si>
    <t>Aviation Maint. Train. Fac.</t>
  </si>
  <si>
    <t>Land Acquisition - Belleville</t>
  </si>
  <si>
    <t>8.6 Acre Land Acquisition</t>
  </si>
  <si>
    <t>Schmidt Art Center</t>
  </si>
  <si>
    <t>Parking Lot Expansion at IS Building</t>
  </si>
  <si>
    <t>Parking Lot for Academic Building</t>
  </si>
  <si>
    <t>Carlyle Avenue Land-154 acres</t>
  </si>
  <si>
    <t>Back-up Generator and Replace Carpeting</t>
  </si>
  <si>
    <t>Renovate Print Shop and Offices</t>
  </si>
  <si>
    <t>Student Services Renovation</t>
  </si>
  <si>
    <t>Campus Storage Renovation</t>
  </si>
  <si>
    <t>Red Bud Phase IV Renovations</t>
  </si>
  <si>
    <t>Cafeteria/Kitchen Renovation</t>
  </si>
  <si>
    <t>Mechanical System Renov.</t>
  </si>
  <si>
    <t>Fire Protection Renov.</t>
  </si>
  <si>
    <t>Roofing System Repairs</t>
  </si>
  <si>
    <t>Acccessibility Modifications</t>
  </si>
  <si>
    <t>Fire Protection Renovation</t>
  </si>
  <si>
    <t>Mechn. System Renovation</t>
  </si>
  <si>
    <t>Roofing &amp; Moisture Problems</t>
  </si>
  <si>
    <t>Moisture Protection-Window Rep</t>
  </si>
  <si>
    <t>Water Piping-Code Corrections</t>
  </si>
  <si>
    <t>Mechanical Renovations</t>
  </si>
  <si>
    <t>Electrical Renovations</t>
  </si>
  <si>
    <t>HVAC Retrofit-Phase II</t>
  </si>
  <si>
    <t>Energy Cons/Elec. Retrofit</t>
  </si>
  <si>
    <t>Energy Conservation-Belleville</t>
  </si>
  <si>
    <t>Electrical Code Compliance</t>
  </si>
  <si>
    <t>Mechnical Renovations-Grante</t>
  </si>
  <si>
    <t>Plumbing Renovations-Bellevill</t>
  </si>
  <si>
    <t>Energy Conservation-Granite</t>
  </si>
  <si>
    <t>Energy Conservation PSOP</t>
  </si>
  <si>
    <t>Plumbing Renov-Granite City</t>
  </si>
  <si>
    <t>ADA Access-Granite City</t>
  </si>
  <si>
    <t>Fire Protection Renovations</t>
  </si>
  <si>
    <t>Elec Renovations-Belleville</t>
  </si>
  <si>
    <t>Mech.Renovations-Belleville</t>
  </si>
  <si>
    <t>Granite City-light replacemnts</t>
  </si>
  <si>
    <t>Asbestos Abatement-Granite Cty</t>
  </si>
  <si>
    <t>Mechanicals-Granite City</t>
  </si>
  <si>
    <t>Energy Conservation-PSOP</t>
  </si>
  <si>
    <t>Classroom Fire Protection-GCC</t>
  </si>
  <si>
    <t>Mechanical Renovations-Belle.</t>
  </si>
  <si>
    <t>Pipe Arch Culvert Replacement</t>
  </si>
  <si>
    <t>Structural Integrity-BAC/RB</t>
  </si>
  <si>
    <t>Mechanical Renovations-Red Bud</t>
  </si>
  <si>
    <t>Electr.Service Switch-Bellev</t>
  </si>
  <si>
    <t>ADA Accessibility-PSOP Center</t>
  </si>
  <si>
    <t>Waterproofing-RB &amp; Granite Cty</t>
  </si>
  <si>
    <t>Roof Replacement-ITC- @ GC</t>
  </si>
  <si>
    <t>Fire/Warning Sys.-RB/GC/PSOP</t>
  </si>
  <si>
    <t>Electr Renovations Ph I-Bellev</t>
  </si>
  <si>
    <t>Aluminum Wiring Ph II-Bellev</t>
  </si>
  <si>
    <t>Walkway Enclosure</t>
  </si>
  <si>
    <t>Main Corridor Ceiling Wiring Tray-BC</t>
  </si>
  <si>
    <t>Plumbing/Restroom Renovations-BC</t>
  </si>
  <si>
    <t>Door Hardware Replacement-BC</t>
  </si>
  <si>
    <t>Fire Alarm/Warning System-Library &amp; Cafeteria</t>
  </si>
  <si>
    <t>Electrical/Mechanical Renovations-BC</t>
  </si>
  <si>
    <t>Elevator (3)Retrofits /Emerg. Lowering Device</t>
  </si>
  <si>
    <t>Fire Alarm/Warning Sys-Ph I  Classrooms</t>
  </si>
  <si>
    <t>Cafeteria/Code Corrections</t>
  </si>
  <si>
    <t>Chemistry Rooms/Labs Update</t>
  </si>
  <si>
    <t>Flooring, Ceiling/Lighting Replacements-G.C.</t>
  </si>
  <si>
    <t>Roof Repairs-Red Bud</t>
  </si>
  <si>
    <t>Electrical System Upgrade-Granite City</t>
  </si>
  <si>
    <t>Remove Incinerator &amp; Replace Concrete</t>
  </si>
  <si>
    <t>Replace Ceiling/Lighting-PSOP Center</t>
  </si>
  <si>
    <t>Elevator Installation-PSOP Center</t>
  </si>
  <si>
    <t>Electrical System Modifications-PSOP Center</t>
  </si>
  <si>
    <t>Main Frame Room Upgrades-Belleville</t>
  </si>
  <si>
    <t>Mechanical Upgrades to Phase I-Belleville</t>
  </si>
  <si>
    <t>Toilet Room Renovation-Belleville</t>
  </si>
  <si>
    <t>Computer Room HVAC Upgrades - IS Room</t>
  </si>
  <si>
    <t>Office Ceiling/Lighting-PSOP Center</t>
  </si>
  <si>
    <t>Art Dept Code &amp; Storage Code Upgrades</t>
  </si>
  <si>
    <t>Asbestos Abatement in Farmhouse</t>
  </si>
  <si>
    <t>Parking Lot Lighting-Bell. Campus</t>
  </si>
  <si>
    <t>Corridor Upgrades-Phase III- Bell. Campus</t>
  </si>
  <si>
    <t>Incinerator Disposal-G.C. Campus</t>
  </si>
  <si>
    <t>Asbestos Floor Tile Replacement-PSOP Center</t>
  </si>
  <si>
    <t>Furnace Replacements-R.B. Campus</t>
  </si>
  <si>
    <t>Parking Lot B Drainage-Belleville</t>
  </si>
  <si>
    <t>Renovation of Campus Are Department</t>
  </si>
  <si>
    <t>Asbestos Tile Florring Removal</t>
  </si>
  <si>
    <t>Campus Safety Office</t>
  </si>
  <si>
    <t>Campus 200 Area Lighting-Granite City</t>
  </si>
  <si>
    <t>Campus Sidewalks-Granite City</t>
  </si>
  <si>
    <t>Site Drainage Renovation-Parking Lot C</t>
  </si>
  <si>
    <t>Parking Lot Lighting-Lot C</t>
  </si>
  <si>
    <t>Heating &amp; Cooling Plant Upgrade-Phase I</t>
  </si>
  <si>
    <t>Heating &amp; Cooling Plant Upgrades Phase 2</t>
  </si>
  <si>
    <t>Project C Lighting II</t>
  </si>
  <si>
    <t>Parking Lot C Drainage Renovation II</t>
  </si>
  <si>
    <t>PSOP First Floor Renovations</t>
  </si>
  <si>
    <t>Bleacher Replace and Electrical Upgrades</t>
  </si>
  <si>
    <t>HVAC Renovations-Computer Room at Belleville</t>
  </si>
  <si>
    <t>Generator Replacement-Information Sciences Bl</t>
  </si>
  <si>
    <t>South Detention Basin-Belleville Campus</t>
  </si>
  <si>
    <t>52301</t>
  </si>
  <si>
    <t>Kishwaukee</t>
  </si>
  <si>
    <t>RAMP, Restrooms, &amp; Chairlift Upgrades/Mods.</t>
  </si>
  <si>
    <t>Library Expansion</t>
  </si>
  <si>
    <t>Parking Lot Addition</t>
  </si>
  <si>
    <t>Phase IV Addition and Const.</t>
  </si>
  <si>
    <t>Greenhouse Addition</t>
  </si>
  <si>
    <t>Campus Building Addition/Remodeling</t>
  </si>
  <si>
    <t>Repair Roof Boiler Room</t>
  </si>
  <si>
    <t>Repair Bleachers</t>
  </si>
  <si>
    <t>Resurface Tennis Courts</t>
  </si>
  <si>
    <t>Resurfacing of South Lot</t>
  </si>
  <si>
    <t>Accessibility Phase II</t>
  </si>
  <si>
    <t>Water Penetration</t>
  </si>
  <si>
    <t>ADA Walk &amp; Egress Repairs</t>
  </si>
  <si>
    <t>Physical Ed Facility Code Comp</t>
  </si>
  <si>
    <t>Wellhouse Code Corrections</t>
  </si>
  <si>
    <t>Hazardous Drive Repair</t>
  </si>
  <si>
    <t>Structural Integrity &amp; ADA</t>
  </si>
  <si>
    <t>Building Integrity Upgrade</t>
  </si>
  <si>
    <t>Campus Safety and ADA Upgrades</t>
  </si>
  <si>
    <t>Roof Replacement-NB</t>
  </si>
  <si>
    <t>LRC HVAC System</t>
  </si>
  <si>
    <t>Emergency Pump Repair</t>
  </si>
  <si>
    <t>Diesel Generator/ Fire Pump Replacement</t>
  </si>
  <si>
    <t>52401</t>
  </si>
  <si>
    <t>Moraine Valley</t>
  </si>
  <si>
    <t>ADA Gym Bleacher Replacement -Blding G</t>
  </si>
  <si>
    <t>ADA Entrance Ramps-Bldings A &amp; B</t>
  </si>
  <si>
    <t>Remodel Bldgs A,b,l</t>
  </si>
  <si>
    <t>Classroom/Bookstore Facility</t>
  </si>
  <si>
    <t>High Technology Center</t>
  </si>
  <si>
    <t>Fine Applied Arts Phase II</t>
  </si>
  <si>
    <t>Infrastructure &amp; Boiler House I Improvements</t>
  </si>
  <si>
    <t>Eight Projects</t>
  </si>
  <si>
    <t>Remodeling Faculty Offices Phase II</t>
  </si>
  <si>
    <t>Construct Fixed Office Enclosures</t>
  </si>
  <si>
    <t>Remodel Faculty/Staff Offices</t>
  </si>
  <si>
    <t>Walk Replacement</t>
  </si>
  <si>
    <t>Skylight Replacement</t>
  </si>
  <si>
    <t>Remodel College Center &amp; Buildings L and T</t>
  </si>
  <si>
    <t>Learning Resources Center Remodeling</t>
  </si>
  <si>
    <t>Handicapped Ramp &amp; Elevator</t>
  </si>
  <si>
    <t>Storm Water Drainage Work</t>
  </si>
  <si>
    <t>Reglazing Work</t>
  </si>
  <si>
    <t>Fueling System Work</t>
  </si>
  <si>
    <t>Correct Drainage Phase II</t>
  </si>
  <si>
    <t>HVAC System Renovation</t>
  </si>
  <si>
    <t>Roof Replacement/A,B,Cent Plt</t>
  </si>
  <si>
    <t>Fire Alarm Replacement</t>
  </si>
  <si>
    <t>ADA Elevator</t>
  </si>
  <si>
    <t>Install Security Camera System</t>
  </si>
  <si>
    <t>ADA Women's Locker Room</t>
  </si>
  <si>
    <t>Energy Conservation Window</t>
  </si>
  <si>
    <t>South Entry Rehabiliation</t>
  </si>
  <si>
    <t>CCT Roof Replacement</t>
  </si>
  <si>
    <t>Computer Center Ventilation</t>
  </si>
  <si>
    <t>Expansion Joint Repair-Bldg L</t>
  </si>
  <si>
    <t>College Center Reroofing</t>
  </si>
  <si>
    <t>Campus Site Lighting</t>
  </si>
  <si>
    <t>Toilet Room Exhaust</t>
  </si>
  <si>
    <t>Campus Security Phase II</t>
  </si>
  <si>
    <t>Retention Pond Stabilization</t>
  </si>
  <si>
    <t>Tennis Court Lighting Upgrade</t>
  </si>
  <si>
    <t>Resurface Outdoor Courts</t>
  </si>
  <si>
    <t>Gymnasium Floor Replacement</t>
  </si>
  <si>
    <t>Campus Code Corrections</t>
  </si>
  <si>
    <t>Ventilation Systems-Ph II-Bldings A &amp; B</t>
  </si>
  <si>
    <t>Entrance Replacement -Building C</t>
  </si>
  <si>
    <t>Accessible Pathways around Building B</t>
  </si>
  <si>
    <t>Air Handler Replacement in Building A</t>
  </si>
  <si>
    <t>Air Handler Replacement in Building L</t>
  </si>
  <si>
    <t>Air Handler Replacement -Building L</t>
  </si>
  <si>
    <t>Air Handler Replacement at Building B</t>
  </si>
  <si>
    <t>Absorber installation-Boiler house 1</t>
  </si>
  <si>
    <t>Roofing Replacment-Buildings F &amp; G</t>
  </si>
  <si>
    <t>Replacement of East Parking Lot</t>
  </si>
  <si>
    <t>Campus Security Phase III</t>
  </si>
  <si>
    <t>Fire Sprinkler Upgrade- Buildings B &amp; G</t>
  </si>
  <si>
    <t>Locker Room (Revised)&amp;T-647</t>
  </si>
  <si>
    <t>52501</t>
  </si>
  <si>
    <t>Joliet</t>
  </si>
  <si>
    <t>ADA Related Project Improvements</t>
  </si>
  <si>
    <t>Restroom Accessibility Project</t>
  </si>
  <si>
    <t>Repair Sanitary Sewer System</t>
  </si>
  <si>
    <t>HVAC Upgrades</t>
  </si>
  <si>
    <t>Exterior Glazing Repair</t>
  </si>
  <si>
    <t>Roof Replacement CC Hi-Rise</t>
  </si>
  <si>
    <t>Renovate Water Heating System</t>
  </si>
  <si>
    <t>Electrical Sys Renov CC Campus</t>
  </si>
  <si>
    <t>Upgrade Electrical Distr Sys</t>
  </si>
  <si>
    <t>City Center Wall Waterproofing</t>
  </si>
  <si>
    <t>Business/Tech Center</t>
  </si>
  <si>
    <t>Vacated Space Renovations</t>
  </si>
  <si>
    <t>North Campus Site</t>
  </si>
  <si>
    <t>Veterinary Tech./Industrial Training Facility</t>
  </si>
  <si>
    <t>City Center Campus Parking Lot Acquisition</t>
  </si>
  <si>
    <t>Parking Site Acquis-255 N. Chicago St (CC)</t>
  </si>
  <si>
    <t>Parking Site Acquis -265 N Ottawa St (CC)</t>
  </si>
  <si>
    <t>Land Acquis for parking at 269 N. Chicago</t>
  </si>
  <si>
    <t>Weitendorf Agricultural Educational Center</t>
  </si>
  <si>
    <t>City Center Buildings &amp; Land Ownership</t>
  </si>
  <si>
    <t>Student Activities Center</t>
  </si>
  <si>
    <t>Resurface Student Parking Lot #1</t>
  </si>
  <si>
    <t>Bldg. D Roof Replacement</t>
  </si>
  <si>
    <t>C-G Concourse Renovation</t>
  </si>
  <si>
    <t>Theater Remodeling and Rehabilitation</t>
  </si>
  <si>
    <t>Child Care Remodeling and Rehabilitation</t>
  </si>
  <si>
    <t>Air Quality Improvement</t>
  </si>
  <si>
    <t>Elevator Modernization -Bldings A,B &amp; J</t>
  </si>
  <si>
    <t>Roof Work Renn. Center</t>
  </si>
  <si>
    <t>Exterior Stair Renn. Center</t>
  </si>
  <si>
    <t>Emergency Telephones</t>
  </si>
  <si>
    <t>Water Seepage - Roof</t>
  </si>
  <si>
    <t>Emergency Telephones Phase II</t>
  </si>
  <si>
    <t>New Roofing Building E</t>
  </si>
  <si>
    <t>Remove Asbestos Flooring</t>
  </si>
  <si>
    <t>Roof Replacement Bldg G</t>
  </si>
  <si>
    <t>Install Fire Alarm System</t>
  </si>
  <si>
    <t>Install Cogeneration System</t>
  </si>
  <si>
    <t>Exterior Moisture Repairs</t>
  </si>
  <si>
    <t>Emergency Warning System Upgr</t>
  </si>
  <si>
    <t>Parking Lot Lighting Upgrade</t>
  </si>
  <si>
    <t>Roof Replacement Bldgs A,B,C</t>
  </si>
  <si>
    <t>Cooling Tower Replacements</t>
  </si>
  <si>
    <t>Bleachers/Gym Floor Repairs</t>
  </si>
  <si>
    <t>Entrance Ramp Replacement -J Building</t>
  </si>
  <si>
    <t>Roof Replacements Phase I - Main Campus</t>
  </si>
  <si>
    <t>Roof Repairs/Replacements-Ph. II -Main Campus</t>
  </si>
  <si>
    <t>Unit Ventilators Replacement in Building K</t>
  </si>
  <si>
    <t>Window Repairs &amp; Replacement on Main Campus</t>
  </si>
  <si>
    <t>Roof Replacement Bldg H</t>
  </si>
  <si>
    <t>Repair and Covering Auto Shop Floor</t>
  </si>
  <si>
    <t>Fire Alarm System Phase II</t>
  </si>
  <si>
    <t>Roof Replacemen Building J</t>
  </si>
  <si>
    <t>Roof Replacement-Boiler House Main Campus</t>
  </si>
  <si>
    <t>Switchgear Replacement-Main Campus</t>
  </si>
  <si>
    <t>Emergency Lighting Upgrade-Bldgs J, T, &amp; V</t>
  </si>
  <si>
    <t>Emergency Telephone Upgrade-Main Campus</t>
  </si>
  <si>
    <t>Exterior Wall Deterioration Repairs</t>
  </si>
  <si>
    <t>Roadway Lighting Renovations</t>
  </si>
  <si>
    <t>Public Safety Lock Installation</t>
  </si>
  <si>
    <t>52601</t>
  </si>
  <si>
    <t>Lincoln Land</t>
  </si>
  <si>
    <t>ADA Exterior and Interior Signage</t>
  </si>
  <si>
    <t>ADA/Elevator Update</t>
  </si>
  <si>
    <t>ADA Project Work</t>
  </si>
  <si>
    <t>Condensate Pan Replacements</t>
  </si>
  <si>
    <t>Chiller Replacements</t>
  </si>
  <si>
    <t>Sangamon/Menard Hall Renovations</t>
  </si>
  <si>
    <t>Boiler Replacements</t>
  </si>
  <si>
    <t>Sangamon Hall-Library  Asbestos Abatement</t>
  </si>
  <si>
    <t>Asbestos Abatement-1st Floor Menard Hall</t>
  </si>
  <si>
    <t>Western Region Education Center Upgrade</t>
  </si>
  <si>
    <t>Millenium Center Conference Room Addition</t>
  </si>
  <si>
    <t>Cass Gymnasium Remodeling</t>
  </si>
  <si>
    <t>Millennium Center (Rural Educ. &amp; Tech. Ctr)</t>
  </si>
  <si>
    <t>Litchfield Arts and Technology Center</t>
  </si>
  <si>
    <t>S.Regional Education Center</t>
  </si>
  <si>
    <t>W.Regional Education Center</t>
  </si>
  <si>
    <t>Repair/Renovate Parking Lots D and G</t>
  </si>
  <si>
    <t>Renovate Roadway</t>
  </si>
  <si>
    <t>Seal, Caulk &amp; Paint Windows</t>
  </si>
  <si>
    <t>Parking Lot Overlay Phase III</t>
  </si>
  <si>
    <t>HVAC Coil Repairs</t>
  </si>
  <si>
    <t>HVAC Repairs - Logan Hall</t>
  </si>
  <si>
    <t>Menard Hall Modernization</t>
  </si>
  <si>
    <t>Resurface Parking Lots</t>
  </si>
  <si>
    <t>Classroom Enhancement-Menard</t>
  </si>
  <si>
    <t>Space Update Remodeling-Menard</t>
  </si>
  <si>
    <t>Utility Line Capacity</t>
  </si>
  <si>
    <t>ADA Fire Alarm Upgrades</t>
  </si>
  <si>
    <t>Logan Hall PHS Structural Improvements</t>
  </si>
  <si>
    <t>Mason Hall PHS Structural Improvements</t>
  </si>
  <si>
    <t>Mercury Abatement and Gym Floor Replacement</t>
  </si>
  <si>
    <t>EREC Welding Lab Ventilation Rehab</t>
  </si>
  <si>
    <t>Elevator Cylinder/ Onboard Comm.Sys. Upgrades</t>
  </si>
  <si>
    <t>Exterior Curtain Wall Replacement</t>
  </si>
  <si>
    <t>Stairway and railing abatement &amp; Replacement</t>
  </si>
  <si>
    <t>Upgrade Showers-Gym</t>
  </si>
  <si>
    <t>Replacement of Air Handling Unit-gym</t>
  </si>
  <si>
    <t>Code Compliance-Child Development Center</t>
  </si>
  <si>
    <t>Kiln Upgrade-Sangamon Hall South</t>
  </si>
  <si>
    <t>Security and Safety Upgrades-Sangamon Hall</t>
  </si>
  <si>
    <t>Control Upgrades-SREC</t>
  </si>
  <si>
    <t>Steel Window Replacement</t>
  </si>
  <si>
    <t>LRC PHS Improvements</t>
  </si>
  <si>
    <t>Air Handling Unit Replacement-Sangamon Annex</t>
  </si>
  <si>
    <t>Kiln Replacement-Phase II</t>
  </si>
  <si>
    <t>Elevator Install-Sangamon Annex</t>
  </si>
  <si>
    <t>Roof Replacment-Sangamon Hall</t>
  </si>
  <si>
    <t>Photo Lab Conversion - Chemical compliance</t>
  </si>
  <si>
    <t>Bleacher- Code Modifications</t>
  </si>
  <si>
    <t>52701</t>
  </si>
  <si>
    <t>Morton</t>
  </si>
  <si>
    <t>Asbestos Abatement 1989</t>
  </si>
  <si>
    <t>Bldg. B - Classroom Addition</t>
  </si>
  <si>
    <t>Building Envelope Repairs</t>
  </si>
  <si>
    <t>Land Acquisition</t>
  </si>
  <si>
    <t>Student Success Ctr &amp; Computer Lab Renovation</t>
  </si>
  <si>
    <t>Computer Lab Renovations</t>
  </si>
  <si>
    <t>Renovate/Repair PE Bldg.</t>
  </si>
  <si>
    <t>Parking Lot Renovation</t>
  </si>
  <si>
    <t>Exterior Sign Restoration</t>
  </si>
  <si>
    <t>Gym Floor Restoration</t>
  </si>
  <si>
    <t>Seating Restoration</t>
  </si>
  <si>
    <t>Main Entrance/Drive Rehab</t>
  </si>
  <si>
    <t>LRC - Circ. Desk Renovations</t>
  </si>
  <si>
    <t>Hot Water/HVAC Renovation</t>
  </si>
  <si>
    <t>HVAC System Replacement</t>
  </si>
  <si>
    <t>Roofing/Waterproofing Repairs</t>
  </si>
  <si>
    <t>Building Envelope Improvements</t>
  </si>
  <si>
    <t>52801</t>
  </si>
  <si>
    <t>McHenry</t>
  </si>
  <si>
    <t>Power Assisted Door Openers</t>
  </si>
  <si>
    <t>Library/Classroom Addition</t>
  </si>
  <si>
    <t>Planning Classroom/Student Services Building</t>
  </si>
  <si>
    <t>Classroom/Student Services Building</t>
  </si>
  <si>
    <t>New Classroom Bldg.</t>
  </si>
  <si>
    <t>Fire Science Training Facility</t>
  </si>
  <si>
    <t>Technology Bldg. Phase V</t>
  </si>
  <si>
    <t>Shamrock Lane Land &amp; Property Acquisition</t>
  </si>
  <si>
    <t>Shamrock Lane Location Remodeling</t>
  </si>
  <si>
    <t>Land Acquis in Crystal Lake:Tartan Dr.</t>
  </si>
  <si>
    <t>Resurfacing Parking Lot</t>
  </si>
  <si>
    <t>Replace Fascia and Boiler</t>
  </si>
  <si>
    <t>Blding A Elevator Improvements</t>
  </si>
  <si>
    <t>Multi Purp Blding HVAC/Control System</t>
  </si>
  <si>
    <t>Replace 4 Boiler Units</t>
  </si>
  <si>
    <t>Computer Room A/C and Control Replacement</t>
  </si>
  <si>
    <t>Library Renovations</t>
  </si>
  <si>
    <t>Multi Purpose Room Floor Replacement</t>
  </si>
  <si>
    <t>HVAC Repairs &amp; Replacement</t>
  </si>
  <si>
    <t>52900</t>
  </si>
  <si>
    <t>Illinois Eastern</t>
  </si>
  <si>
    <t>ADA Districtwide Improvements</t>
  </si>
  <si>
    <t>HVAC Replacement-Wabash</t>
  </si>
  <si>
    <t>Robinson Commercial Building</t>
  </si>
  <si>
    <t>Tool &amp; Die Shop Code Modif.</t>
  </si>
  <si>
    <t>Storm Sewer Waterway Repairs</t>
  </si>
  <si>
    <t>ADA Compliance Alterations</t>
  </si>
  <si>
    <t>HVAC Replacement-3 campuses</t>
  </si>
  <si>
    <t>Modify Exhaust Hoods</t>
  </si>
  <si>
    <t>Pool Filter Replacement</t>
  </si>
  <si>
    <t>Sanitary Sewer-Lincoln Trail</t>
  </si>
  <si>
    <t>Miscellaneous ADA Improvements</t>
  </si>
  <si>
    <t>HVAC System-Lincoln Trail</t>
  </si>
  <si>
    <t>Exit Door Modif.-Olney Central</t>
  </si>
  <si>
    <t>HVAC System-Wabash Valley</t>
  </si>
  <si>
    <t>Furnace Replacement-Frontier</t>
  </si>
  <si>
    <t>Lighting &amp; Fire Alarm Upgrades</t>
  </si>
  <si>
    <t>Environmental Barriers</t>
  </si>
  <si>
    <t>Curtain Replacement</t>
  </si>
  <si>
    <t>Roof Replacements</t>
  </si>
  <si>
    <t>Fire Alarm/Emerg.Lghting Replc</t>
  </si>
  <si>
    <t>HVAC Systems Replacement</t>
  </si>
  <si>
    <t>Door &amp; Hardware Accessibility - WVC &amp; FCC</t>
  </si>
  <si>
    <t>Door Replacements - LTC &amp; WVC</t>
  </si>
  <si>
    <t>Roof Replacements/Repair</t>
  </si>
  <si>
    <t>Site Lighting - LTC &amp; WVC</t>
  </si>
  <si>
    <t>Repair Stairways &amp; Elevators</t>
  </si>
  <si>
    <t>Combustible Wall Panel Replacement</t>
  </si>
  <si>
    <t>Floor Tile Replacement</t>
  </si>
  <si>
    <t>Greenhouse Glass Replacement</t>
  </si>
  <si>
    <t>ADA Natatorium Renovations</t>
  </si>
  <si>
    <t>Tuckpoint Exterior Walls</t>
  </si>
  <si>
    <t>Asbestos Surveys &amp; Abatement</t>
  </si>
  <si>
    <t>Upgrade Plumbing</t>
  </si>
  <si>
    <t>HVAC Supplement &amp; Upgrade</t>
  </si>
  <si>
    <t>Lighting &amp; Fire Alarm Upgrade</t>
  </si>
  <si>
    <t>Plumbing &amp; Electrical Surveys-Districtwide</t>
  </si>
  <si>
    <t>Install/Expand Energy Mgmt Systems</t>
  </si>
  <si>
    <t>HVAC Replacement &amp; Upgrades</t>
  </si>
  <si>
    <t>Roof Replacement-LTC,OCC</t>
  </si>
  <si>
    <t>Combustible Wall Panel Replacement-LTC</t>
  </si>
  <si>
    <t>Toilet Replacement-LTC</t>
  </si>
  <si>
    <t>Site Lighting Upgrade</t>
  </si>
  <si>
    <t>Door &amp; Window Replacement</t>
  </si>
  <si>
    <t>Carpet Replacement-WVC</t>
  </si>
  <si>
    <t>Storm Water Remediation</t>
  </si>
  <si>
    <t>HVAC Upgrade &amp; Data Center Acoustics</t>
  </si>
  <si>
    <t>Fire Alrm/Lighting Upgrades at OCC,WVC,&amp; FCC</t>
  </si>
  <si>
    <t>Roof Replacement-LTC Gym</t>
  </si>
  <si>
    <t>Compressed Air Sytem Replacement-WVC</t>
  </si>
  <si>
    <t>Ventilation Upgrades-OCC</t>
  </si>
  <si>
    <t>Site Paving Replacement-OCC,WVC,FCC</t>
  </si>
  <si>
    <t>Construct Microwave Tower</t>
  </si>
  <si>
    <t>Student Services Area Remodel</t>
  </si>
  <si>
    <t>District Improvements</t>
  </si>
  <si>
    <t>Roofing, Acoustics, Parking Lot, and Walkways</t>
  </si>
  <si>
    <t>Districtwide Improvements</t>
  </si>
  <si>
    <t>FY02 Capital Renewal</t>
  </si>
  <si>
    <t>Toilet &amp; Lockerroom Upgrades-LTC</t>
  </si>
  <si>
    <t>ADA Hardware Replace/ Supplement-FCC</t>
  </si>
  <si>
    <t>Fire Suppress. Syst. Upgrades-LTC, OCC, WVC</t>
  </si>
  <si>
    <t>Elect &amp; Lighting Upgrade    -LTC, OCC, FCC</t>
  </si>
  <si>
    <t>52901</t>
  </si>
  <si>
    <t>Lincoln Trail</t>
  </si>
  <si>
    <t>Rooftop Units-Williams Hall</t>
  </si>
  <si>
    <t>IECC-Lincoln Trail</t>
  </si>
  <si>
    <t>Floor Drain Pipe Replacement-LTC Crisp Blding</t>
  </si>
  <si>
    <t>Bleacher Replacement -ADA &amp; Code</t>
  </si>
  <si>
    <t>Gymnasium Floor Repalcement</t>
  </si>
  <si>
    <t>Exterior Wall and Fascia Renovations</t>
  </si>
  <si>
    <t>Natatorium Dehumidification and Ventilation</t>
  </si>
  <si>
    <t>Acoustical Control/Pool Lighting</t>
  </si>
  <si>
    <t>Natatorium Structural Corrections</t>
  </si>
  <si>
    <t>Renovations-Fiber Optics Lab</t>
  </si>
  <si>
    <t>Greenhouse Building</t>
  </si>
  <si>
    <t>Stage Floor Replacement</t>
  </si>
  <si>
    <t>52902</t>
  </si>
  <si>
    <t>Olney Central</t>
  </si>
  <si>
    <t>Reroof Stair Enclosures</t>
  </si>
  <si>
    <t>Rooftop Units-Wattlw.Hall/Gym</t>
  </si>
  <si>
    <t>IECC-Olney Central</t>
  </si>
  <si>
    <t>HVAC Unit Replacements</t>
  </si>
  <si>
    <t>Stairway/Lobby Glazing-Wattleworth &amp; Theatre</t>
  </si>
  <si>
    <t>Construc. Defects/Wattleworth</t>
  </si>
  <si>
    <t>Relocate Child Care Center</t>
  </si>
  <si>
    <t>Classroom Renovations</t>
  </si>
  <si>
    <t>52903</t>
  </si>
  <si>
    <t>Wabash Valley</t>
  </si>
  <si>
    <t>Natatorium Roof Replacement</t>
  </si>
  <si>
    <t>HVAC/Dehumidification Upgrade</t>
  </si>
  <si>
    <t>Exit Modifications</t>
  </si>
  <si>
    <t>Flooring Replacement</t>
  </si>
  <si>
    <t>IECC-Wabash Valley</t>
  </si>
  <si>
    <t>Storm Drain- Applied Arts Building</t>
  </si>
  <si>
    <t>Interior Lighting Upgrade-Applied Arts B ld</t>
  </si>
  <si>
    <t>HVAC Replacement - 3 Buildings</t>
  </si>
  <si>
    <t>Roof Replacement, Main Hall</t>
  </si>
  <si>
    <t>Exterior/Interior Wall Repair</t>
  </si>
  <si>
    <t>Ceiling Replacement Science/Theater/Library</t>
  </si>
  <si>
    <t>Roof Replacement Science Building</t>
  </si>
  <si>
    <t>Agriculture Program Remodeling and Addition</t>
  </si>
  <si>
    <t>Machine Shop Expansion</t>
  </si>
  <si>
    <t>HVAC Replacement</t>
  </si>
  <si>
    <t>AA/Machine Shop Parking</t>
  </si>
  <si>
    <t>52904</t>
  </si>
  <si>
    <t>Frontier</t>
  </si>
  <si>
    <t>IECC-Frontier</t>
  </si>
  <si>
    <t>Site Paving and Lighting</t>
  </si>
  <si>
    <t>Exterior Rehab</t>
  </si>
  <si>
    <t>HVAC Replacement-Richard Mason Building</t>
  </si>
  <si>
    <t>Roadway/Parking Safety &amp; Access</t>
  </si>
  <si>
    <t>Learning Resource Center</t>
  </si>
  <si>
    <t>Maintenance/Storage Shed</t>
  </si>
  <si>
    <t>Remodel LRC</t>
  </si>
  <si>
    <t>Land &amp; Building  Acquisition in Fairfield</t>
  </si>
  <si>
    <t>Remodel Workforce Development Center</t>
  </si>
  <si>
    <t>Various Capital Improvements</t>
  </si>
  <si>
    <t>53001</t>
  </si>
  <si>
    <t>Logan</t>
  </si>
  <si>
    <t>Accessibility Compliance Work- Phase I</t>
  </si>
  <si>
    <t>Replace Roof/Phase I Bldgs.</t>
  </si>
  <si>
    <t>Elec. Code Compliance</t>
  </si>
  <si>
    <t>HVAC Code Compliance</t>
  </si>
  <si>
    <t>ADA/Environmental Improve.</t>
  </si>
  <si>
    <t>Classroom Planning</t>
  </si>
  <si>
    <t>Classroom Additions</t>
  </si>
  <si>
    <t>Workforce/Community Education Facility</t>
  </si>
  <si>
    <t>Mining Tech. Bldg. Addition</t>
  </si>
  <si>
    <t>Construct Softball Field</t>
  </si>
  <si>
    <t>Asbestos REmoval</t>
  </si>
  <si>
    <t>Construct Dugouts</t>
  </si>
  <si>
    <t>New Parking Lot</t>
  </si>
  <si>
    <t>New Office Building</t>
  </si>
  <si>
    <t>Microbiology Lab</t>
  </si>
  <si>
    <t>Locker Room Addition</t>
  </si>
  <si>
    <t>DuQuoin Site Acquisition</t>
  </si>
  <si>
    <t>Automotive Technology  Building Addition</t>
  </si>
  <si>
    <t>Community Health Education Complex Addition</t>
  </si>
  <si>
    <t>Remodeling Project</t>
  </si>
  <si>
    <t>Exterior Repairs</t>
  </si>
  <si>
    <t>Exter. Wall Repairs-Phase IV</t>
  </si>
  <si>
    <t>1997 Health/Life Safety Impr.</t>
  </si>
  <si>
    <t>Chiller Replacements-Boiler Rm</t>
  </si>
  <si>
    <t>Electrical &amp; Plumbing Revision</t>
  </si>
  <si>
    <t>Bleacher Seating Replacement</t>
  </si>
  <si>
    <t>1999 Life/Health/Safety Work</t>
  </si>
  <si>
    <t>2000 Life/Health/Safety Work</t>
  </si>
  <si>
    <t>Main Entrance Road Improvements</t>
  </si>
  <si>
    <t>Auto.Lab Lighting Upgrade &amp; Sidewalk Rehab</t>
  </si>
  <si>
    <t>Various PHS Projects</t>
  </si>
  <si>
    <t>Roof Replacement - Building D</t>
  </si>
  <si>
    <t>Accessibility Work-Auditorium C138</t>
  </si>
  <si>
    <t>Accessibility Compliance Work- Phase II</t>
  </si>
  <si>
    <t>Guardrail Modifications/Replacement</t>
  </si>
  <si>
    <t>Mechanical and Electrical Upgrade</t>
  </si>
  <si>
    <t>Mechanical &amp; Electrical Upgrades Campus-Wide</t>
  </si>
  <si>
    <t>Replace Electrical Panels Phase I</t>
  </si>
  <si>
    <t>Replace Cooling Tower C-125</t>
  </si>
  <si>
    <t>Plumbing Upgrades</t>
  </si>
  <si>
    <t>Asbestos Abatement-Cafeteria,Lounge,Corridor</t>
  </si>
  <si>
    <t>Air Handler Replacement-Admin Bldg</t>
  </si>
  <si>
    <t>Exterior Waterproofing</t>
  </si>
  <si>
    <t>Mechanical/Electrical Upgrades</t>
  </si>
  <si>
    <t>Transformer Replacement</t>
  </si>
  <si>
    <t>Accessibility Work in O'Neil Auditorium</t>
  </si>
  <si>
    <t>Transformer Replacements-OFC &amp; Lift Station</t>
  </si>
  <si>
    <t>Roof and Parapet Repairs</t>
  </si>
  <si>
    <t>Stair Tread and Riser Replacement</t>
  </si>
  <si>
    <t>Floor Tile &amp; Mastic Replacement</t>
  </si>
  <si>
    <t>Fire Alarm System Repair</t>
  </si>
  <si>
    <t>Asbestos Abatement &amp; Replacement</t>
  </si>
  <si>
    <t>Site Lighting-West Parking lot</t>
  </si>
  <si>
    <t>Office/Classroom Addition</t>
  </si>
  <si>
    <t>53101</t>
  </si>
  <si>
    <t>Shawnee</t>
  </si>
  <si>
    <t>ADA Accessibility to Gymnasium</t>
  </si>
  <si>
    <t>New Guard &amp; Hand Rails</t>
  </si>
  <si>
    <t>Building Add. &amp; Roof Repairs</t>
  </si>
  <si>
    <t>Metropolis Regional Education Center</t>
  </si>
  <si>
    <t>Resurf. Park. Lot-90&amp;91 R&amp;R</t>
  </si>
  <si>
    <t>Resurf. Park Lot - Phase II</t>
  </si>
  <si>
    <t>Campus Drive Improvements</t>
  </si>
  <si>
    <t>Campus Parking/Drive Improve.</t>
  </si>
  <si>
    <t>Roof Replacement Bldings H &amp; I</t>
  </si>
  <si>
    <t>Soffit Repair Building H</t>
  </si>
  <si>
    <t>Lighting Upgrade-Campus Entrance</t>
  </si>
  <si>
    <t>Replace HVAC Ducts and Fire Alarms</t>
  </si>
  <si>
    <t>Replace HVAC Units-Bldg H &amp; I</t>
  </si>
  <si>
    <t>Chilled Water System replacement</t>
  </si>
  <si>
    <t>53201</t>
  </si>
  <si>
    <t>Lake County</t>
  </si>
  <si>
    <t>ADA accessibilty Projects</t>
  </si>
  <si>
    <t>Replacement Wiring</t>
  </si>
  <si>
    <t>Fire Alarm &amp; System Auto.</t>
  </si>
  <si>
    <t>Accessible Entrances</t>
  </si>
  <si>
    <t>Multi-Use Instruc. Bldg.</t>
  </si>
  <si>
    <t>Technology Building-Planning</t>
  </si>
  <si>
    <t>Performing Arts Center</t>
  </si>
  <si>
    <t>Lakeshore Campus Expansion</t>
  </si>
  <si>
    <t>South Campus Site Land</t>
  </si>
  <si>
    <t>Employment and Training Center</t>
  </si>
  <si>
    <t>Horticulture Building Addition</t>
  </si>
  <si>
    <t>Maintenance &amp; Warehouse Blding</t>
  </si>
  <si>
    <t>Waukegan Univ Ctr. Acquis/Remodeling</t>
  </si>
  <si>
    <t>South Lake  Classroom Building Construction</t>
  </si>
  <si>
    <t>Lower Level Remodeling 1 N. Genese Waukegan</t>
  </si>
  <si>
    <t>Southlake Educ.Ctr. Alteration</t>
  </si>
  <si>
    <t>Repave Parking Lot #4</t>
  </si>
  <si>
    <t>Access Road &amp; Parking</t>
  </si>
  <si>
    <t>Repave Parking Lot 7</t>
  </si>
  <si>
    <t>Improve Access/Parking Lots</t>
  </si>
  <si>
    <t>Parking Lot # 2 Improvements</t>
  </si>
  <si>
    <t>Parking Lot #4 Pavement Repairs</t>
  </si>
  <si>
    <t>Lakeshore ADA Door Replacements</t>
  </si>
  <si>
    <t>Water Main Improvements at Grayslake Campus</t>
  </si>
  <si>
    <t>AC Epmt-Information Systems</t>
  </si>
  <si>
    <t>Water Main Loop Connection</t>
  </si>
  <si>
    <t>Chemistry Lab Alterations</t>
  </si>
  <si>
    <t>Roof Repairs &amp; Insulation</t>
  </si>
  <si>
    <t>Fire Protection System</t>
  </si>
  <si>
    <t>Gym Lighting Retrofit</t>
  </si>
  <si>
    <t>Toilet Room Accessibility</t>
  </si>
  <si>
    <t>Fire Alarm System Repairs</t>
  </si>
  <si>
    <t>Voice Communication System</t>
  </si>
  <si>
    <t>Metal Siding Repair</t>
  </si>
  <si>
    <t>Heating System Repair</t>
  </si>
  <si>
    <t>Fume Hood Reinstallation</t>
  </si>
  <si>
    <t>Reroof Lake Shore Campus</t>
  </si>
  <si>
    <t>Mechanical Unit Repairs</t>
  </si>
  <si>
    <t>Electrical Modifications</t>
  </si>
  <si>
    <t>Repair Exhaust Systems</t>
  </si>
  <si>
    <t>Replace Fuel Storage Tanks</t>
  </si>
  <si>
    <t>Remodel Chemistry Lab</t>
  </si>
  <si>
    <t>LRC Roof Replacement</t>
  </si>
  <si>
    <t>Energy Efficient Lighting</t>
  </si>
  <si>
    <t>Heating Control/Lakeshore</t>
  </si>
  <si>
    <t>Hazardous Pavement/Drainage</t>
  </si>
  <si>
    <t>Horticulture Ctr.Roof/Absbesto</t>
  </si>
  <si>
    <t>Multi-Purpose/Ventilation</t>
  </si>
  <si>
    <t>Perimeter Interior Walls</t>
  </si>
  <si>
    <t>Chiller Conversion</t>
  </si>
  <si>
    <t>Hazardous Waste Drainage Sys.</t>
  </si>
  <si>
    <t>ADA Toilet Room Accessibility</t>
  </si>
  <si>
    <t>Roadway Drainage Improvements</t>
  </si>
  <si>
    <t>ADA Restroom Renovations</t>
  </si>
  <si>
    <t>LRC Atrium Roof Replacement</t>
  </si>
  <si>
    <t>Waterproof Underground Vault-North Side</t>
  </si>
  <si>
    <t>ADA Improvements - SLEC</t>
  </si>
  <si>
    <t>Telephone/Fire Alarm Upgrade</t>
  </si>
  <si>
    <t>Interior/Exterior Lighting PhI</t>
  </si>
  <si>
    <t>Generator/UPS Electrical Upgrades</t>
  </si>
  <si>
    <t>Roadway Drainage Improvements Ph. II</t>
  </si>
  <si>
    <t>LRC Boiler and Temperature Control Upgrade</t>
  </si>
  <si>
    <t>Roadway Drainage Improvements - Ph III</t>
  </si>
  <si>
    <t>Chiller Replacement - C Wing</t>
  </si>
  <si>
    <t>Lighting Retrofit Ph. II</t>
  </si>
  <si>
    <t>Circuit Breaker Panels Replacement</t>
  </si>
  <si>
    <t>Window Retrofits A/B Wings</t>
  </si>
  <si>
    <t>Waterproofing A/B Penthouse Wings</t>
  </si>
  <si>
    <t>Waterproofing (west side) Lake Shore South</t>
  </si>
  <si>
    <t>Fire Suppression/Exhaust Syst/Lancers Kitchen</t>
  </si>
  <si>
    <t>Fire &amp; Emergency Response System Renovations</t>
  </si>
  <si>
    <t>Tuckpointing and Sealant Repair - A/B Wings</t>
  </si>
  <si>
    <t>Roof Replacement - Lakeshore South Building</t>
  </si>
  <si>
    <t>Entrance Modifications- Southlake Campus</t>
  </si>
  <si>
    <t>Greenhouse Roof Replacement /Repairs</t>
  </si>
  <si>
    <t>53301</t>
  </si>
  <si>
    <t>Southeastern</t>
  </si>
  <si>
    <t>Roofing Project Bldgs A,B,C</t>
  </si>
  <si>
    <t>Water Tank Refurbishing</t>
  </si>
  <si>
    <t>Humanities/Admin Bldg.</t>
  </si>
  <si>
    <t>Construction Defect-Ventilating</t>
  </si>
  <si>
    <t>Bldgs &amp; Grounds Rehab.</t>
  </si>
  <si>
    <t>Gymnasium Floor</t>
  </si>
  <si>
    <t>Replace Roof Technicl Bldg.</t>
  </si>
  <si>
    <t>Robert Gregg Tech Center Remodeling</t>
  </si>
  <si>
    <t>Lecture Hall Renovations</t>
  </si>
  <si>
    <t>53401</t>
  </si>
  <si>
    <t>Spoon River</t>
  </si>
  <si>
    <t>ADA Doors and Sidewalk Entrances</t>
  </si>
  <si>
    <t>Macomb Renovations Phase III</t>
  </si>
  <si>
    <t>Roof Replacement Centers</t>
  </si>
  <si>
    <t>Install Fire Protection System</t>
  </si>
  <si>
    <t>ADA Repairs</t>
  </si>
  <si>
    <t>Miscellaneous Safety Project</t>
  </si>
  <si>
    <t>Parking/Entry Drive Upgrade</t>
  </si>
  <si>
    <t>Galvanized Piping Replacement</t>
  </si>
  <si>
    <t>HVAC &amp; Plumbing Modifications</t>
  </si>
  <si>
    <t>Lighting Upgrade</t>
  </si>
  <si>
    <t>Glass &amp; Glazing Replacement</t>
  </si>
  <si>
    <t>HVAC Work (ducts &amp; temp controls)-Macomb</t>
  </si>
  <si>
    <t>Electrical System Upgrades</t>
  </si>
  <si>
    <t>Roof Replacements-Taylor &amp; Center Bldings</t>
  </si>
  <si>
    <t>Fire Alarm System Replacement</t>
  </si>
  <si>
    <t>Stairwell Repairs and Upgrades-Engle</t>
  </si>
  <si>
    <t>ADA Entry-Canton Campus Centers Bldg</t>
  </si>
  <si>
    <t>Stair Replacement-canton Campus Taylor</t>
  </si>
  <si>
    <t>ADA Doors on Canton Campus -Phase V</t>
  </si>
  <si>
    <t>Replace Electrical Transformers @ Main Campus</t>
  </si>
  <si>
    <t>Remodel Macomb Center</t>
  </si>
  <si>
    <t>Replace Roofs/Canton Campus</t>
  </si>
  <si>
    <t>Engle Hall Renovations &amp; Maintenance Building</t>
  </si>
  <si>
    <t>Macomb Campus Renovations/Enhancements</t>
  </si>
  <si>
    <t>2400-2410 E.Jackson in Macomb;Land/Buildings</t>
  </si>
  <si>
    <t>322-326 E.Randolph St in Havana Land/Building</t>
  </si>
  <si>
    <t>327 Maple Ave. Rushville Land Acquisition</t>
  </si>
  <si>
    <t>Renovations 2400-2410 E.Jackson Macomb Ph.I</t>
  </si>
  <si>
    <t>Blding Addition 322-326 E. Randolph, Havana</t>
  </si>
  <si>
    <t>Blding Addition 327 Maple Ave, Rushville</t>
  </si>
  <si>
    <t>Replace Stairway-Access Elevator</t>
  </si>
  <si>
    <t>Handicapped Accessbility</t>
  </si>
  <si>
    <t>Vo Tech Lighting</t>
  </si>
  <si>
    <t>Replace Exhaust System</t>
  </si>
  <si>
    <t>Paint Booth Renovation</t>
  </si>
  <si>
    <t>Pavement Renovation</t>
  </si>
  <si>
    <t>Structural Repairs- Elevated Walkways</t>
  </si>
  <si>
    <t>Drainage &amp; Paving Repairs</t>
  </si>
  <si>
    <t>Macomb Renovation</t>
  </si>
  <si>
    <t>Moisture Prot/Windows/Stairs</t>
  </si>
  <si>
    <t>Stair Replacement/Enclosure</t>
  </si>
  <si>
    <t>PHS Improvements</t>
  </si>
  <si>
    <t>ADA Work</t>
  </si>
  <si>
    <t>Lighting/Security Upgrades-Parking Lot A,B,C</t>
  </si>
  <si>
    <t>Underground Storage Tank Rem.</t>
  </si>
  <si>
    <t>53501</t>
  </si>
  <si>
    <t>Oakton</t>
  </si>
  <si>
    <t>Planning for Ray Hartstein Addition</t>
  </si>
  <si>
    <t>Ray Hartstein Addition-Phase II</t>
  </si>
  <si>
    <t>Joint Facility NWMC &amp; OCC</t>
  </si>
  <si>
    <t>Site Acquisition/Niles East</t>
  </si>
  <si>
    <t>Maintenance Bldg. Addition</t>
  </si>
  <si>
    <t>Construct R. Harstein Campus</t>
  </si>
  <si>
    <t>Des Plaines Campus Expansion</t>
  </si>
  <si>
    <t>Baseball Facility</t>
  </si>
  <si>
    <t>Library/ISS/ALL Renovations</t>
  </si>
  <si>
    <t>Career/Student Svcs Remodeling</t>
  </si>
  <si>
    <t>Performing Arts Center Expansion/Renovation</t>
  </si>
  <si>
    <t>Ray Hartstein Campus Expansion</t>
  </si>
  <si>
    <t>Lake Erosion Control</t>
  </si>
  <si>
    <t>Master Clock--speaker system (phase I)</t>
  </si>
  <si>
    <t>Pavement Renovations</t>
  </si>
  <si>
    <t>Phase 4 Roof Replacement</t>
  </si>
  <si>
    <t>Lavoratory Resoration Phase II</t>
  </si>
  <si>
    <t>Lavoratory Restorations -Phase III</t>
  </si>
  <si>
    <t>Asbestos Removal/Demolition</t>
  </si>
  <si>
    <t>Removal Underground Stor. Tnk</t>
  </si>
  <si>
    <t>Stairwell Security Cameras</t>
  </si>
  <si>
    <t>Telephone Caller ID System</t>
  </si>
  <si>
    <t>Health Services Upgrade</t>
  </si>
  <si>
    <t>Enhanced 9-1-1 System</t>
  </si>
  <si>
    <t>Emergency Warning/Security Camera Upgrade</t>
  </si>
  <si>
    <t>Replacement of CCTV System-Hartstein Campus</t>
  </si>
  <si>
    <t>Parking Lot Improvements-Lincoln Ave</t>
  </si>
  <si>
    <t>Sidewalk Replacement-Des Plaines campus</t>
  </si>
  <si>
    <t>Road Replacement-College Drive</t>
  </si>
  <si>
    <t>Bathroom Renovations (A180 &amp; A181)</t>
  </si>
  <si>
    <t>53601</t>
  </si>
  <si>
    <t>Lewis &amp; Clark</t>
  </si>
  <si>
    <t>Stage Remodeling</t>
  </si>
  <si>
    <t>Main Complex Renovation</t>
  </si>
  <si>
    <t>Main Complex Renov. Phase II</t>
  </si>
  <si>
    <t>Lewis and Clark</t>
  </si>
  <si>
    <t>Energy Conservation/Code Compliance/Various</t>
  </si>
  <si>
    <t>Renovation Main Complex-Ph. II</t>
  </si>
  <si>
    <t>Hatheway Hall</t>
  </si>
  <si>
    <t>Allied Health Lab-Science Bld</t>
  </si>
  <si>
    <t>Classroom/Multi-Purp. Bldg.</t>
  </si>
  <si>
    <t>Gilman Hall &amp; Music Bldg.</t>
  </si>
  <si>
    <t>Allied Health/Math Blding Ph II</t>
  </si>
  <si>
    <t>Macoupin County Comm.Educ.Ctr in Carlinville</t>
  </si>
  <si>
    <t>Remodel Trimpe Building</t>
  </si>
  <si>
    <t>Relocate Chapel</t>
  </si>
  <si>
    <t>Renovation for Reception Area</t>
  </si>
  <si>
    <t>New Parking Lots</t>
  </si>
  <si>
    <t>Two Bldgs.-Arts/Cer-Maintenanc</t>
  </si>
  <si>
    <t>Property Acquisition -Adjacent to N.O Nelson</t>
  </si>
  <si>
    <t>Bethalto Remodeling/ Sidewalks Improvements</t>
  </si>
  <si>
    <t>Renovate Electrical System-Wade Hall</t>
  </si>
  <si>
    <t>Replace Walkway/Solarium</t>
  </si>
  <si>
    <t>Replace Heating System</t>
  </si>
  <si>
    <t>LRC Ventiliation</t>
  </si>
  <si>
    <t>Install Fire Alarm</t>
  </si>
  <si>
    <t>Modify Ventilation System</t>
  </si>
  <si>
    <t>Modify Electrical Main Comp.</t>
  </si>
  <si>
    <t>Roadway Repairs</t>
  </si>
  <si>
    <t>Additional Site Lighting</t>
  </si>
  <si>
    <t>ADA Work/Energy Conservation</t>
  </si>
  <si>
    <t>Repairs Hathaway/Haskell Hall</t>
  </si>
  <si>
    <t>Campus Improvements</t>
  </si>
  <si>
    <t>Erickson Chiller/Air Distr. System Upgrades</t>
  </si>
  <si>
    <t>Carpeting,Sidewalk,Step,Door,&amp; Misc Replcmts</t>
  </si>
  <si>
    <t>53701</t>
  </si>
  <si>
    <t>Richland</t>
  </si>
  <si>
    <t>ADA Family Assisted Restroom</t>
  </si>
  <si>
    <t>Indoor Air Quality</t>
  </si>
  <si>
    <t>Technology/Health Occupations Additions</t>
  </si>
  <si>
    <t>Agribusiness &amp; Occupational Technologies Bld</t>
  </si>
  <si>
    <t>Construct Greenhouse</t>
  </si>
  <si>
    <t>Parking Lot Completion</t>
  </si>
  <si>
    <t>Land &amp; Farm Progress Show Site Construction</t>
  </si>
  <si>
    <t>Remodel for Culinary Arts Kitchen</t>
  </si>
  <si>
    <t>Fitness Center/Child Care Classroom Addition</t>
  </si>
  <si>
    <t>Maintenance/Storage Building</t>
  </si>
  <si>
    <t>Shilling Center</t>
  </si>
  <si>
    <t>Renovate Mechnical Room</t>
  </si>
  <si>
    <t>Renovate Southeast Center</t>
  </si>
  <si>
    <t>HVAC Modification</t>
  </si>
  <si>
    <t>Modify Facilities</t>
  </si>
  <si>
    <t>Exterior Canopies Air Infil.</t>
  </si>
  <si>
    <t>Art Gallery Renovations</t>
  </si>
  <si>
    <t>Mueller Student Center Renovations</t>
  </si>
  <si>
    <t>Energy System Mgmt.Replacement</t>
  </si>
  <si>
    <t>HVAC Upgrade</t>
  </si>
  <si>
    <t>Tuckpointing and Roofing Repairs</t>
  </si>
  <si>
    <t>Greenhouse Window Replacements</t>
  </si>
  <si>
    <t>UST Replacement/Generator Repairs</t>
  </si>
  <si>
    <t>Fire Sprinkler Repairs/Gas Valve Shut-Offs</t>
  </si>
  <si>
    <t>HVAC/Exhaust System Modifications</t>
  </si>
  <si>
    <t>Child Care Code Corrections</t>
  </si>
  <si>
    <t>Elevator Equipment Upgrade</t>
  </si>
  <si>
    <t>Grease Trap Modifications</t>
  </si>
  <si>
    <t>Security Lighting (exterior) &amp; Call Boxes</t>
  </si>
  <si>
    <t>Steam System Modifications</t>
  </si>
  <si>
    <t>Cooling Tower Piping Replacement</t>
  </si>
  <si>
    <t>ing Upgrade-Energy Efficiency</t>
  </si>
  <si>
    <t>Boiler Room Modifications</t>
  </si>
  <si>
    <t>Electrical Systems Modifications</t>
  </si>
  <si>
    <t>Roof Replacement-Shilling Center</t>
  </si>
  <si>
    <t>Repair Damaged Panels-Main Campus Bldg</t>
  </si>
  <si>
    <t>53901</t>
  </si>
  <si>
    <t>John Wood</t>
  </si>
  <si>
    <t>ADA Door Modifications</t>
  </si>
  <si>
    <t>Wood</t>
  </si>
  <si>
    <t>Science &amp; Tech. Building</t>
  </si>
  <si>
    <t>Buildings B &amp; C- Phase I Campus Development</t>
  </si>
  <si>
    <t>New Campus-Planning</t>
  </si>
  <si>
    <t>Building D- Phase II Campus Development</t>
  </si>
  <si>
    <t>Site Preparation</t>
  </si>
  <si>
    <t>STC Lower Level Remodeling</t>
  </si>
  <si>
    <t>STC Road and Parking Area</t>
  </si>
  <si>
    <t>STC New Parking Lot</t>
  </si>
  <si>
    <t>Multi-Purpose Student Activity Building</t>
  </si>
  <si>
    <t>Blding/Land Acquisition 4220 Kochs Ln Quincy</t>
  </si>
  <si>
    <t>Bituminous Paving, Drainage</t>
  </si>
  <si>
    <t>Pave Park. Lot &amp; Install Drain</t>
  </si>
  <si>
    <t>Partial Roof Replacement</t>
  </si>
  <si>
    <t>Restroom Remodeling</t>
  </si>
  <si>
    <t>Roof Replacement on Agriculture Center</t>
  </si>
  <si>
    <t>Parking Lot Repair</t>
  </si>
  <si>
    <t>Electrical Emergency Light.</t>
  </si>
  <si>
    <t>Electric Code Compliance</t>
  </si>
  <si>
    <t>Accessibility Compliance</t>
  </si>
  <si>
    <t>HVAC and Electrical Repair</t>
  </si>
  <si>
    <t>Code Compliance</t>
  </si>
  <si>
    <t>Emergency Response System</t>
  </si>
  <si>
    <t>ADA-Accessibility Improvement</t>
  </si>
  <si>
    <t>Mech. Repair Work</t>
  </si>
  <si>
    <t>Erosion Control &amp; Drainage</t>
  </si>
  <si>
    <t>ADA Accessibility Compliance</t>
  </si>
  <si>
    <t>Lighting Retrofits</t>
  </si>
  <si>
    <t>Emergency Generation System</t>
  </si>
  <si>
    <t>Structural Improvements</t>
  </si>
  <si>
    <t>Phone System Replacement Project</t>
  </si>
  <si>
    <t>Safety &amp; Security Enhancement Project</t>
  </si>
  <si>
    <t>Emergency Audio Evacuation System</t>
  </si>
  <si>
    <t>54001</t>
  </si>
  <si>
    <t>Heartland</t>
  </si>
  <si>
    <t>Phase I Campus Development</t>
  </si>
  <si>
    <t>Equipment for New Campus</t>
  </si>
  <si>
    <t>Space Renovations</t>
  </si>
  <si>
    <t>Classroom Addition 2002</t>
  </si>
  <si>
    <t>Millennium Ave Entrance  &amp; Parking Lot North</t>
  </si>
  <si>
    <t>CCB Classroom &amp; Conference Space Remodeling</t>
  </si>
  <si>
    <t>SCB Space Remodel-former Child Care Area</t>
  </si>
  <si>
    <t>PHS Projects</t>
  </si>
  <si>
    <t>Safety/Security Access System</t>
  </si>
  <si>
    <t>Emergency Generator</t>
  </si>
  <si>
    <t>Emergency Notification System</t>
  </si>
  <si>
    <t>Emergency Exit Lighting System</t>
  </si>
  <si>
    <t>Snow Guard Installation</t>
  </si>
  <si>
    <t>Exterior Lighting &amp; Sidewalk Safety Project</t>
  </si>
  <si>
    <t>Security Monitoring Expansion 2005</t>
  </si>
  <si>
    <t>Security Monitoring &amp; Lock Upgrade</t>
  </si>
  <si>
    <t>Illinois Community College Board</t>
  </si>
  <si>
    <t>Table V-12</t>
  </si>
  <si>
    <t>BUDGETED REVENUE FOR COMMUNITY COLLEGE CONSTRUCTION</t>
  </si>
  <si>
    <t>FOR PROJECTS COMPLETED SINCE JANUARY 1990</t>
  </si>
  <si>
    <t>DISTRICT</t>
  </si>
  <si>
    <t>Budgeted Costs</t>
  </si>
  <si>
    <t>Subtotal</t>
  </si>
  <si>
    <t>COLLEGE NAME</t>
  </si>
  <si>
    <r>
      <rPr>
        <sz val="8"/>
        <rFont val="Times New Roman"/>
        <family val="1"/>
      </rPr>
      <t xml:space="preserve">                      </t>
    </r>
    <r>
      <rPr>
        <u val="single"/>
        <sz val="8"/>
        <rFont val="Times New Roman"/>
        <family val="1"/>
      </rPr>
      <t>Budgeted Revenue</t>
    </r>
  </si>
  <si>
    <t xml:space="preserve">                   Total</t>
  </si>
  <si>
    <r>
      <rPr>
        <u val="single"/>
        <sz val="8"/>
        <rFont val="Times New Roman"/>
        <family val="1"/>
      </rPr>
      <t>LOCAL</t>
    </r>
    <r>
      <rPr>
        <sz val="8"/>
        <rFont val="Times New Roman"/>
        <family val="1"/>
      </rPr>
      <t xml:space="preserve">  </t>
    </r>
  </si>
  <si>
    <r>
      <rPr>
        <u val="single"/>
        <sz val="8"/>
        <rFont val="Times New Roman"/>
        <family val="1"/>
      </rPr>
      <t>STATE</t>
    </r>
    <r>
      <rPr>
        <sz val="8"/>
        <rFont val="Times New Roman"/>
        <family val="1"/>
      </rPr>
      <t xml:space="preserve">  </t>
    </r>
  </si>
  <si>
    <r>
      <rPr>
        <u val="single"/>
        <sz val="8"/>
        <rFont val="Times New Roman"/>
        <family val="1"/>
      </rPr>
      <t>FEDERAL</t>
    </r>
    <r>
      <rPr>
        <sz val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</si>
</sst>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[$$-409]#,##0_);\ \([$$-409]#,##0\)"/>
    <numFmt numFmtId="167" formatCode="&quot;$&quot;#,##0"/>
    <numFmt numFmtId="168" formatCode="&quot;$&quot;#,##0.0_);[Red]\(&quot;$&quot;#,##0.0\)"/>
  </numFmts>
  <fonts count="4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Continuous"/>
    </xf>
    <xf numFmtId="166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6" fontId="4" fillId="0" borderId="0" xfId="43" applyNumberFormat="1" applyFont="1" applyFill="1" applyBorder="1" applyAlignment="1">
      <alignment horizontal="centerContinuous"/>
    </xf>
    <xf numFmtId="6" fontId="4" fillId="0" borderId="0" xfId="43" applyNumberFormat="1" applyFont="1" applyFill="1" applyBorder="1" applyAlignment="1">
      <alignment horizontal="center"/>
    </xf>
    <xf numFmtId="6" fontId="5" fillId="0" borderId="0" xfId="43" applyNumberFormat="1" applyFont="1" applyAlignment="1">
      <alignment horizontal="center"/>
    </xf>
    <xf numFmtId="6" fontId="4" fillId="0" borderId="0" xfId="43" applyNumberFormat="1" applyFont="1" applyAlignment="1">
      <alignment/>
    </xf>
    <xf numFmtId="6" fontId="4" fillId="0" borderId="0" xfId="43" applyNumberFormat="1" applyFont="1" applyAlignment="1" applyProtection="1">
      <alignment/>
      <protection locked="0"/>
    </xf>
    <xf numFmtId="6" fontId="5" fillId="0" borderId="0" xfId="43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6" fontId="5" fillId="0" borderId="0" xfId="43" applyNumberFormat="1" applyFont="1" applyAlignment="1">
      <alignment horizontal="right"/>
    </xf>
    <xf numFmtId="6" fontId="4" fillId="0" borderId="0" xfId="43" applyNumberFormat="1" applyFont="1" applyAlignment="1">
      <alignment horizontal="right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0.00390625" style="1" customWidth="1"/>
    <col min="2" max="2" width="20.00390625" style="1" customWidth="1"/>
    <col min="3" max="3" width="45.00390625" style="1" customWidth="1"/>
    <col min="4" max="4" width="16.00390625" style="12" customWidth="1"/>
    <col min="5" max="5" width="14.00390625" style="12" customWidth="1"/>
    <col min="6" max="6" width="12.00390625" style="12" customWidth="1"/>
    <col min="7" max="7" width="17.00390625" style="12" customWidth="1"/>
    <col min="8" max="8" width="12.28125" style="12" bestFit="1" customWidth="1"/>
    <col min="9" max="16384" width="9.140625" style="1" customWidth="1"/>
  </cols>
  <sheetData>
    <row r="1" spans="1:8" s="4" customFormat="1" ht="11.25">
      <c r="A1" s="2" t="s">
        <v>2320</v>
      </c>
      <c r="B1" s="2"/>
      <c r="C1" s="3"/>
      <c r="D1" s="9"/>
      <c r="E1" s="9"/>
      <c r="F1" s="9"/>
      <c r="G1" s="9"/>
      <c r="H1" s="9"/>
    </row>
    <row r="2" spans="1:8" s="4" customFormat="1" ht="11.25">
      <c r="A2" s="2" t="s">
        <v>2321</v>
      </c>
      <c r="B2" s="2"/>
      <c r="C2" s="3"/>
      <c r="D2" s="9"/>
      <c r="E2" s="9"/>
      <c r="F2" s="9"/>
      <c r="G2" s="9"/>
      <c r="H2" s="9"/>
    </row>
    <row r="3" spans="1:8" s="4" customFormat="1" ht="11.25">
      <c r="A3" s="2" t="s">
        <v>2322</v>
      </c>
      <c r="B3" s="2"/>
      <c r="C3" s="3"/>
      <c r="D3" s="9"/>
      <c r="E3" s="9"/>
      <c r="F3" s="9"/>
      <c r="G3" s="9"/>
      <c r="H3" s="9"/>
    </row>
    <row r="4" spans="1:8" s="4" customFormat="1" ht="11.25">
      <c r="A4" s="2" t="s">
        <v>2323</v>
      </c>
      <c r="B4" s="2"/>
      <c r="C4" s="3"/>
      <c r="D4" s="9"/>
      <c r="E4" s="9"/>
      <c r="F4" s="9"/>
      <c r="G4" s="9"/>
      <c r="H4" s="9"/>
    </row>
    <row r="5" spans="1:8" s="4" customFormat="1" ht="11.25">
      <c r="A5" s="2"/>
      <c r="B5" s="2"/>
      <c r="C5" s="3"/>
      <c r="D5" s="9"/>
      <c r="E5" s="9"/>
      <c r="F5" s="9"/>
      <c r="G5" s="9"/>
      <c r="H5" s="9"/>
    </row>
    <row r="6" spans="3:8" s="5" customFormat="1" ht="11.25">
      <c r="C6" s="6"/>
      <c r="D6" s="14" t="s">
        <v>2328</v>
      </c>
      <c r="E6" s="14"/>
      <c r="F6" s="14"/>
      <c r="G6" s="10" t="s">
        <v>2329</v>
      </c>
      <c r="H6" s="10"/>
    </row>
    <row r="7" spans="1:8" s="7" customFormat="1" ht="11.25">
      <c r="A7" s="15" t="s">
        <v>2324</v>
      </c>
      <c r="B7" s="15" t="s">
        <v>2327</v>
      </c>
      <c r="C7" s="15" t="s">
        <v>0</v>
      </c>
      <c r="D7" s="17" t="s">
        <v>2330</v>
      </c>
      <c r="E7" s="17" t="s">
        <v>2331</v>
      </c>
      <c r="F7" s="17" t="s">
        <v>2332</v>
      </c>
      <c r="G7" s="16" t="s">
        <v>2325</v>
      </c>
      <c r="H7" s="11" t="s">
        <v>1</v>
      </c>
    </row>
    <row r="9" spans="1:8" ht="11.25">
      <c r="A9" s="1" t="s">
        <v>94</v>
      </c>
      <c r="B9" s="1" t="s">
        <v>89</v>
      </c>
      <c r="C9" s="1" t="s">
        <v>147</v>
      </c>
      <c r="D9" s="13">
        <v>90750</v>
      </c>
      <c r="G9" s="12">
        <f>SUM(D9:F9)</f>
        <v>90750</v>
      </c>
      <c r="H9" s="13">
        <v>86672</v>
      </c>
    </row>
    <row r="10" spans="1:8" ht="11.25">
      <c r="A10" s="1" t="s">
        <v>94</v>
      </c>
      <c r="B10" s="1" t="s">
        <v>89</v>
      </c>
      <c r="C10" s="1" t="s">
        <v>154</v>
      </c>
      <c r="D10" s="13">
        <v>88800</v>
      </c>
      <c r="G10" s="12">
        <f aca="true" t="shared" si="0" ref="G10:G72">SUM(D10:F10)</f>
        <v>88800</v>
      </c>
      <c r="H10" s="13">
        <v>86508</v>
      </c>
    </row>
    <row r="11" spans="1:8" ht="11.25">
      <c r="A11" s="1" t="s">
        <v>94</v>
      </c>
      <c r="B11" s="1" t="s">
        <v>89</v>
      </c>
      <c r="C11" s="1" t="s">
        <v>172</v>
      </c>
      <c r="D11" s="13">
        <v>96800</v>
      </c>
      <c r="G11" s="12">
        <f t="shared" si="0"/>
        <v>96800</v>
      </c>
      <c r="H11" s="13">
        <v>104081</v>
      </c>
    </row>
    <row r="12" spans="1:8" ht="11.25">
      <c r="A12" s="1" t="s">
        <v>94</v>
      </c>
      <c r="B12" s="1" t="s">
        <v>89</v>
      </c>
      <c r="C12" s="1" t="s">
        <v>95</v>
      </c>
      <c r="E12" s="13">
        <v>141143</v>
      </c>
      <c r="G12" s="12">
        <f t="shared" si="0"/>
        <v>141143</v>
      </c>
      <c r="H12" s="13">
        <v>141143</v>
      </c>
    </row>
    <row r="13" spans="1:8" ht="11.25">
      <c r="A13" s="1" t="s">
        <v>94</v>
      </c>
      <c r="B13" s="1" t="s">
        <v>89</v>
      </c>
      <c r="C13" s="1" t="s">
        <v>96</v>
      </c>
      <c r="D13" s="13">
        <v>717000</v>
      </c>
      <c r="E13" s="13">
        <v>825000</v>
      </c>
      <c r="G13" s="12">
        <f t="shared" si="0"/>
        <v>1542000</v>
      </c>
      <c r="H13" s="13">
        <v>1594109</v>
      </c>
    </row>
    <row r="14" spans="1:8" ht="11.25">
      <c r="A14" s="1" t="s">
        <v>94</v>
      </c>
      <c r="B14" s="1" t="s">
        <v>89</v>
      </c>
      <c r="C14" s="1" t="s">
        <v>105</v>
      </c>
      <c r="D14" s="13">
        <v>639952</v>
      </c>
      <c r="G14" s="12">
        <f t="shared" si="0"/>
        <v>639952</v>
      </c>
      <c r="H14" s="13">
        <v>640005</v>
      </c>
    </row>
    <row r="15" spans="1:7" ht="11.25">
      <c r="A15" s="1" t="s">
        <v>94</v>
      </c>
      <c r="B15" s="1" t="s">
        <v>89</v>
      </c>
      <c r="C15" s="1" t="s">
        <v>149</v>
      </c>
      <c r="D15" s="13">
        <v>604978</v>
      </c>
      <c r="G15" s="12">
        <f t="shared" si="0"/>
        <v>604978</v>
      </c>
    </row>
    <row r="16" spans="1:8" ht="11.25">
      <c r="A16" s="1" t="s">
        <v>94</v>
      </c>
      <c r="B16" s="1" t="s">
        <v>89</v>
      </c>
      <c r="C16" s="1" t="s">
        <v>151</v>
      </c>
      <c r="D16" s="13">
        <v>269000</v>
      </c>
      <c r="G16" s="12">
        <f t="shared" si="0"/>
        <v>269000</v>
      </c>
      <c r="H16" s="13">
        <v>304412</v>
      </c>
    </row>
    <row r="17" spans="1:8" ht="11.25">
      <c r="A17" s="1" t="s">
        <v>94</v>
      </c>
      <c r="B17" s="1" t="s">
        <v>89</v>
      </c>
      <c r="C17" s="1" t="s">
        <v>173</v>
      </c>
      <c r="D17" s="13">
        <v>61000</v>
      </c>
      <c r="G17" s="12">
        <f t="shared" si="0"/>
        <v>61000</v>
      </c>
      <c r="H17" s="13">
        <v>26909</v>
      </c>
    </row>
    <row r="18" spans="1:8" ht="11.25">
      <c r="A18" s="1" t="s">
        <v>94</v>
      </c>
      <c r="B18" s="1" t="s">
        <v>89</v>
      </c>
      <c r="C18" s="1" t="s">
        <v>160</v>
      </c>
      <c r="D18" s="13">
        <v>126990</v>
      </c>
      <c r="G18" s="12">
        <f t="shared" si="0"/>
        <v>126990</v>
      </c>
      <c r="H18" s="13">
        <v>180811</v>
      </c>
    </row>
    <row r="19" spans="1:8" ht="11.25">
      <c r="A19" s="1" t="s">
        <v>88</v>
      </c>
      <c r="B19" s="1" t="s">
        <v>89</v>
      </c>
      <c r="C19" s="1" t="s">
        <v>91</v>
      </c>
      <c r="D19" s="13">
        <v>190801</v>
      </c>
      <c r="G19" s="12">
        <f t="shared" si="0"/>
        <v>190801</v>
      </c>
      <c r="H19" s="13">
        <v>187103</v>
      </c>
    </row>
    <row r="20" spans="1:8" ht="11.25">
      <c r="A20" s="1" t="s">
        <v>94</v>
      </c>
      <c r="B20" s="1" t="s">
        <v>89</v>
      </c>
      <c r="C20" s="1" t="s">
        <v>163</v>
      </c>
      <c r="D20" s="13">
        <v>86280</v>
      </c>
      <c r="G20" s="12">
        <f t="shared" si="0"/>
        <v>86280</v>
      </c>
      <c r="H20" s="13">
        <v>123586</v>
      </c>
    </row>
    <row r="21" spans="1:8" ht="11.25">
      <c r="A21" s="1" t="s">
        <v>94</v>
      </c>
      <c r="B21" s="1" t="s">
        <v>89</v>
      </c>
      <c r="C21" s="1" t="s">
        <v>168</v>
      </c>
      <c r="D21" s="13">
        <v>820100</v>
      </c>
      <c r="G21" s="12">
        <f t="shared" si="0"/>
        <v>820100</v>
      </c>
      <c r="H21" s="13">
        <v>877038</v>
      </c>
    </row>
    <row r="22" spans="1:8" ht="11.25">
      <c r="A22" s="1" t="s">
        <v>94</v>
      </c>
      <c r="B22" s="1" t="s">
        <v>89</v>
      </c>
      <c r="C22" s="1" t="s">
        <v>174</v>
      </c>
      <c r="D22" s="13">
        <v>235000</v>
      </c>
      <c r="G22" s="12">
        <f t="shared" si="0"/>
        <v>235000</v>
      </c>
      <c r="H22" s="13">
        <v>184187</v>
      </c>
    </row>
    <row r="23" spans="1:8" ht="11.25">
      <c r="A23" s="1" t="s">
        <v>94</v>
      </c>
      <c r="B23" s="1" t="s">
        <v>89</v>
      </c>
      <c r="C23" s="1" t="s">
        <v>175</v>
      </c>
      <c r="D23" s="13">
        <v>364500</v>
      </c>
      <c r="G23" s="12">
        <f t="shared" si="0"/>
        <v>364500</v>
      </c>
      <c r="H23" s="13">
        <v>250681.36</v>
      </c>
    </row>
    <row r="24" spans="1:8" ht="11.25">
      <c r="A24" s="1" t="s">
        <v>94</v>
      </c>
      <c r="B24" s="1" t="s">
        <v>89</v>
      </c>
      <c r="C24" s="1" t="s">
        <v>165</v>
      </c>
      <c r="D24" s="13">
        <v>173500</v>
      </c>
      <c r="G24" s="12">
        <f t="shared" si="0"/>
        <v>173500</v>
      </c>
      <c r="H24" s="13">
        <v>198242</v>
      </c>
    </row>
    <row r="25" spans="1:8" ht="11.25">
      <c r="A25" s="1" t="s">
        <v>94</v>
      </c>
      <c r="B25" s="1" t="s">
        <v>89</v>
      </c>
      <c r="C25" s="1" t="s">
        <v>148</v>
      </c>
      <c r="D25" s="13">
        <v>132451</v>
      </c>
      <c r="G25" s="12">
        <f t="shared" si="0"/>
        <v>132451</v>
      </c>
      <c r="H25" s="13">
        <v>52543.58</v>
      </c>
    </row>
    <row r="26" spans="1:8" ht="11.25">
      <c r="A26" s="1" t="s">
        <v>88</v>
      </c>
      <c r="B26" s="1" t="s">
        <v>89</v>
      </c>
      <c r="C26" s="1" t="s">
        <v>92</v>
      </c>
      <c r="D26" s="13">
        <v>574000</v>
      </c>
      <c r="G26" s="12">
        <f t="shared" si="0"/>
        <v>574000</v>
      </c>
      <c r="H26" s="13">
        <v>375709</v>
      </c>
    </row>
    <row r="27" spans="1:8" ht="11.25">
      <c r="A27" s="1" t="s">
        <v>94</v>
      </c>
      <c r="B27" s="1" t="s">
        <v>89</v>
      </c>
      <c r="C27" s="1" t="s">
        <v>158</v>
      </c>
      <c r="D27" s="13">
        <v>172480</v>
      </c>
      <c r="G27" s="12">
        <f t="shared" si="0"/>
        <v>172480</v>
      </c>
      <c r="H27" s="13">
        <v>86253</v>
      </c>
    </row>
    <row r="28" spans="1:8" ht="11.25">
      <c r="A28" s="1" t="s">
        <v>94</v>
      </c>
      <c r="B28" s="1" t="s">
        <v>89</v>
      </c>
      <c r="C28" s="1" t="s">
        <v>152</v>
      </c>
      <c r="D28" s="13">
        <v>270400</v>
      </c>
      <c r="G28" s="12">
        <f t="shared" si="0"/>
        <v>270400</v>
      </c>
      <c r="H28" s="13">
        <v>254570</v>
      </c>
    </row>
    <row r="29" spans="1:8" ht="11.25">
      <c r="A29" s="1" t="s">
        <v>94</v>
      </c>
      <c r="B29" s="1" t="s">
        <v>89</v>
      </c>
      <c r="C29" s="1" t="s">
        <v>150</v>
      </c>
      <c r="D29" s="13">
        <v>164780</v>
      </c>
      <c r="G29" s="12">
        <f t="shared" si="0"/>
        <v>164780</v>
      </c>
      <c r="H29" s="13">
        <v>210613</v>
      </c>
    </row>
    <row r="30" spans="1:7" ht="11.25">
      <c r="A30" s="1" t="s">
        <v>94</v>
      </c>
      <c r="B30" s="1" t="s">
        <v>89</v>
      </c>
      <c r="C30" s="1" t="s">
        <v>115</v>
      </c>
      <c r="D30" s="13">
        <v>465000</v>
      </c>
      <c r="G30" s="12">
        <f t="shared" si="0"/>
        <v>465000</v>
      </c>
    </row>
    <row r="31" spans="1:8" ht="11.25">
      <c r="A31" s="1" t="s">
        <v>94</v>
      </c>
      <c r="B31" s="1" t="s">
        <v>89</v>
      </c>
      <c r="C31" s="1" t="s">
        <v>107</v>
      </c>
      <c r="D31" s="13">
        <v>760000</v>
      </c>
      <c r="E31" s="13">
        <v>40000</v>
      </c>
      <c r="G31" s="12">
        <f t="shared" si="0"/>
        <v>800000</v>
      </c>
      <c r="H31" s="13">
        <v>675611</v>
      </c>
    </row>
    <row r="32" spans="1:8" ht="11.25">
      <c r="A32" s="1" t="s">
        <v>94</v>
      </c>
      <c r="B32" s="1" t="s">
        <v>89</v>
      </c>
      <c r="C32" s="1" t="s">
        <v>108</v>
      </c>
      <c r="D32" s="13">
        <v>3374100</v>
      </c>
      <c r="G32" s="12">
        <f t="shared" si="0"/>
        <v>3374100</v>
      </c>
      <c r="H32" s="13">
        <v>3254654.09</v>
      </c>
    </row>
    <row r="33" spans="1:7" ht="11.25">
      <c r="A33" s="1" t="s">
        <v>94</v>
      </c>
      <c r="B33" s="1" t="s">
        <v>89</v>
      </c>
      <c r="C33" s="1" t="s">
        <v>116</v>
      </c>
      <c r="D33" s="13">
        <v>30955</v>
      </c>
      <c r="G33" s="12">
        <f t="shared" si="0"/>
        <v>30955</v>
      </c>
    </row>
    <row r="34" spans="1:8" ht="11.25">
      <c r="A34" s="1" t="s">
        <v>94</v>
      </c>
      <c r="B34" s="1" t="s">
        <v>89</v>
      </c>
      <c r="C34" s="1" t="s">
        <v>142</v>
      </c>
      <c r="D34" s="13">
        <v>63725</v>
      </c>
      <c r="G34" s="12">
        <f t="shared" si="0"/>
        <v>63725</v>
      </c>
      <c r="H34" s="13">
        <v>59938</v>
      </c>
    </row>
    <row r="35" spans="1:8" ht="11.25">
      <c r="A35" s="1" t="s">
        <v>94</v>
      </c>
      <c r="B35" s="1" t="s">
        <v>89</v>
      </c>
      <c r="C35" s="1" t="s">
        <v>170</v>
      </c>
      <c r="D35" s="13">
        <v>2130000</v>
      </c>
      <c r="G35" s="12">
        <f t="shared" si="0"/>
        <v>2130000</v>
      </c>
      <c r="H35" s="13">
        <v>2130000</v>
      </c>
    </row>
    <row r="36" spans="1:7" ht="11.25">
      <c r="A36" s="1" t="s">
        <v>94</v>
      </c>
      <c r="B36" s="1" t="s">
        <v>89</v>
      </c>
      <c r="C36" s="1" t="s">
        <v>155</v>
      </c>
      <c r="D36" s="13">
        <v>1295000</v>
      </c>
      <c r="G36" s="12">
        <f t="shared" si="0"/>
        <v>1295000</v>
      </c>
    </row>
    <row r="37" spans="1:8" ht="11.25">
      <c r="A37" s="1" t="s">
        <v>94</v>
      </c>
      <c r="B37" s="1" t="s">
        <v>89</v>
      </c>
      <c r="C37" s="1" t="s">
        <v>177</v>
      </c>
      <c r="D37" s="13">
        <v>1219500</v>
      </c>
      <c r="G37" s="12">
        <f t="shared" si="0"/>
        <v>1219500</v>
      </c>
      <c r="H37" s="13">
        <v>1040743</v>
      </c>
    </row>
    <row r="38" spans="1:8" ht="11.25">
      <c r="A38" s="1" t="s">
        <v>94</v>
      </c>
      <c r="B38" s="1" t="s">
        <v>89</v>
      </c>
      <c r="C38" s="1" t="s">
        <v>157</v>
      </c>
      <c r="D38" s="13">
        <v>328213</v>
      </c>
      <c r="G38" s="12">
        <f t="shared" si="0"/>
        <v>328213</v>
      </c>
      <c r="H38" s="13">
        <v>338403</v>
      </c>
    </row>
    <row r="39" spans="1:8" ht="11.25">
      <c r="A39" s="1" t="s">
        <v>94</v>
      </c>
      <c r="B39" s="1" t="s">
        <v>89</v>
      </c>
      <c r="C39" s="1" t="s">
        <v>176</v>
      </c>
      <c r="D39" s="13">
        <v>150000</v>
      </c>
      <c r="G39" s="12">
        <f t="shared" si="0"/>
        <v>150000</v>
      </c>
      <c r="H39" s="13">
        <v>111967.41</v>
      </c>
    </row>
    <row r="40" spans="1:8" ht="11.25">
      <c r="A40" s="1" t="s">
        <v>88</v>
      </c>
      <c r="B40" s="1" t="s">
        <v>89</v>
      </c>
      <c r="C40" s="1" t="s">
        <v>90</v>
      </c>
      <c r="E40" s="13">
        <v>792406</v>
      </c>
      <c r="G40" s="12">
        <f t="shared" si="0"/>
        <v>792406</v>
      </c>
      <c r="H40" s="13">
        <v>765696</v>
      </c>
    </row>
    <row r="41" spans="1:8" ht="11.25">
      <c r="A41" s="1" t="s">
        <v>94</v>
      </c>
      <c r="B41" s="1" t="s">
        <v>89</v>
      </c>
      <c r="C41" s="1" t="s">
        <v>161</v>
      </c>
      <c r="D41" s="13">
        <v>55620</v>
      </c>
      <c r="G41" s="12">
        <f t="shared" si="0"/>
        <v>55620</v>
      </c>
      <c r="H41" s="13">
        <v>128930</v>
      </c>
    </row>
    <row r="42" spans="1:7" ht="11.25">
      <c r="A42" s="1" t="s">
        <v>94</v>
      </c>
      <c r="B42" s="1" t="s">
        <v>89</v>
      </c>
      <c r="C42" s="1" t="s">
        <v>101</v>
      </c>
      <c r="D42" s="13">
        <v>274042</v>
      </c>
      <c r="G42" s="12">
        <f t="shared" si="0"/>
        <v>274042</v>
      </c>
    </row>
    <row r="43" spans="1:8" ht="11.25">
      <c r="A43" s="1" t="s">
        <v>94</v>
      </c>
      <c r="B43" s="1" t="s">
        <v>89</v>
      </c>
      <c r="C43" s="1" t="s">
        <v>106</v>
      </c>
      <c r="D43" s="13">
        <v>0</v>
      </c>
      <c r="G43" s="12">
        <f t="shared" si="0"/>
        <v>0</v>
      </c>
      <c r="H43" s="13">
        <v>0</v>
      </c>
    </row>
    <row r="44" spans="1:8" ht="11.25">
      <c r="A44" s="1" t="s">
        <v>88</v>
      </c>
      <c r="B44" s="1" t="s">
        <v>89</v>
      </c>
      <c r="C44" s="1" t="s">
        <v>93</v>
      </c>
      <c r="D44" s="13">
        <v>411000</v>
      </c>
      <c r="G44" s="12">
        <f t="shared" si="0"/>
        <v>411000</v>
      </c>
      <c r="H44" s="13">
        <v>415998</v>
      </c>
    </row>
    <row r="45" spans="1:8" ht="11.25">
      <c r="A45" s="1" t="s">
        <v>94</v>
      </c>
      <c r="B45" s="1" t="s">
        <v>89</v>
      </c>
      <c r="C45" s="1" t="s">
        <v>162</v>
      </c>
      <c r="D45" s="13">
        <v>124974</v>
      </c>
      <c r="G45" s="12">
        <f t="shared" si="0"/>
        <v>124974</v>
      </c>
      <c r="H45" s="13">
        <v>116033</v>
      </c>
    </row>
    <row r="46" spans="1:8" ht="11.25">
      <c r="A46" s="1" t="s">
        <v>94</v>
      </c>
      <c r="B46" s="1" t="s">
        <v>89</v>
      </c>
      <c r="C46" s="1" t="s">
        <v>156</v>
      </c>
      <c r="D46" s="13">
        <v>598400</v>
      </c>
      <c r="G46" s="12">
        <f t="shared" si="0"/>
        <v>598400</v>
      </c>
      <c r="H46" s="13">
        <v>530110</v>
      </c>
    </row>
    <row r="47" spans="1:8" ht="11.25">
      <c r="A47" s="1" t="s">
        <v>94</v>
      </c>
      <c r="B47" s="1" t="s">
        <v>89</v>
      </c>
      <c r="C47" s="1" t="s">
        <v>171</v>
      </c>
      <c r="D47" s="13">
        <v>103050</v>
      </c>
      <c r="G47" s="12">
        <f t="shared" si="0"/>
        <v>103050</v>
      </c>
      <c r="H47" s="13">
        <v>94352</v>
      </c>
    </row>
    <row r="48" spans="1:8" ht="11.25">
      <c r="A48" s="1" t="s">
        <v>94</v>
      </c>
      <c r="B48" s="1" t="s">
        <v>89</v>
      </c>
      <c r="C48" s="1" t="s">
        <v>159</v>
      </c>
      <c r="D48" s="13">
        <v>939447</v>
      </c>
      <c r="G48" s="12">
        <f t="shared" si="0"/>
        <v>939447</v>
      </c>
      <c r="H48" s="13">
        <v>695114</v>
      </c>
    </row>
    <row r="49" spans="1:8" ht="11.25">
      <c r="A49" s="1" t="s">
        <v>94</v>
      </c>
      <c r="B49" s="1" t="s">
        <v>89</v>
      </c>
      <c r="C49" s="1" t="s">
        <v>164</v>
      </c>
      <c r="D49" s="13">
        <v>739300</v>
      </c>
      <c r="G49" s="12">
        <f t="shared" si="0"/>
        <v>739300</v>
      </c>
      <c r="H49" s="13">
        <v>745602</v>
      </c>
    </row>
    <row r="50" spans="1:8" ht="11.25">
      <c r="A50" s="1" t="s">
        <v>94</v>
      </c>
      <c r="B50" s="1" t="s">
        <v>89</v>
      </c>
      <c r="C50" s="1" t="s">
        <v>167</v>
      </c>
      <c r="D50" s="13">
        <v>390800</v>
      </c>
      <c r="G50" s="12">
        <f t="shared" si="0"/>
        <v>390800</v>
      </c>
      <c r="H50" s="13">
        <v>383815</v>
      </c>
    </row>
    <row r="51" spans="1:7" ht="11.25">
      <c r="A51" s="1" t="s">
        <v>94</v>
      </c>
      <c r="B51" s="1" t="s">
        <v>89</v>
      </c>
      <c r="C51" s="1" t="s">
        <v>97</v>
      </c>
      <c r="D51" s="13">
        <v>370000</v>
      </c>
      <c r="G51" s="12">
        <f t="shared" si="0"/>
        <v>370000</v>
      </c>
    </row>
    <row r="52" spans="1:7" ht="11.25">
      <c r="A52" s="1" t="s">
        <v>94</v>
      </c>
      <c r="B52" s="1" t="s">
        <v>89</v>
      </c>
      <c r="C52" s="1" t="s">
        <v>114</v>
      </c>
      <c r="D52" s="13">
        <v>145000</v>
      </c>
      <c r="G52" s="12">
        <f t="shared" si="0"/>
        <v>145000</v>
      </c>
    </row>
    <row r="53" spans="1:8" ht="11.25">
      <c r="A53" s="1" t="s">
        <v>94</v>
      </c>
      <c r="B53" s="1" t="s">
        <v>89</v>
      </c>
      <c r="C53" s="1" t="s">
        <v>166</v>
      </c>
      <c r="D53" s="13">
        <v>473200</v>
      </c>
      <c r="G53" s="12">
        <f t="shared" si="0"/>
        <v>473200</v>
      </c>
      <c r="H53" s="13">
        <v>470100</v>
      </c>
    </row>
    <row r="54" spans="1:8" ht="11.25">
      <c r="A54" s="1" t="s">
        <v>94</v>
      </c>
      <c r="B54" s="1" t="s">
        <v>89</v>
      </c>
      <c r="C54" s="1" t="s">
        <v>153</v>
      </c>
      <c r="D54" s="13">
        <v>88500</v>
      </c>
      <c r="G54" s="12">
        <f t="shared" si="0"/>
        <v>88500</v>
      </c>
      <c r="H54" s="13">
        <v>82047</v>
      </c>
    </row>
    <row r="55" spans="1:8" ht="11.25">
      <c r="A55" s="1" t="s">
        <v>94</v>
      </c>
      <c r="B55" s="1" t="s">
        <v>89</v>
      </c>
      <c r="C55" s="1" t="s">
        <v>169</v>
      </c>
      <c r="D55" s="13">
        <v>323900</v>
      </c>
      <c r="G55" s="12">
        <f t="shared" si="0"/>
        <v>323900</v>
      </c>
      <c r="H55" s="13">
        <v>319757</v>
      </c>
    </row>
    <row r="56" spans="1:7" ht="11.25">
      <c r="A56" s="1" t="s">
        <v>178</v>
      </c>
      <c r="B56" s="1" t="s">
        <v>179</v>
      </c>
      <c r="C56" s="1" t="s">
        <v>180</v>
      </c>
      <c r="E56" s="13">
        <v>210000</v>
      </c>
      <c r="G56" s="12">
        <f t="shared" si="0"/>
        <v>210000</v>
      </c>
    </row>
    <row r="57" spans="1:7" ht="11.25">
      <c r="A57" s="1" t="s">
        <v>178</v>
      </c>
      <c r="B57" s="1" t="s">
        <v>179</v>
      </c>
      <c r="C57" s="1" t="s">
        <v>182</v>
      </c>
      <c r="D57" s="13">
        <v>111391</v>
      </c>
      <c r="G57" s="12">
        <f t="shared" si="0"/>
        <v>111391</v>
      </c>
    </row>
    <row r="58" spans="1:8" ht="11.25">
      <c r="A58" s="1" t="s">
        <v>178</v>
      </c>
      <c r="B58" s="1" t="s">
        <v>179</v>
      </c>
      <c r="C58" s="1" t="s">
        <v>145</v>
      </c>
      <c r="D58" s="13">
        <v>750910</v>
      </c>
      <c r="G58" s="12">
        <f t="shared" si="0"/>
        <v>750910</v>
      </c>
      <c r="H58" s="13">
        <v>746164</v>
      </c>
    </row>
    <row r="59" spans="1:8" ht="11.25">
      <c r="A59" s="1" t="s">
        <v>178</v>
      </c>
      <c r="B59" s="1" t="s">
        <v>179</v>
      </c>
      <c r="C59" s="1" t="s">
        <v>142</v>
      </c>
      <c r="D59" s="13">
        <v>256900</v>
      </c>
      <c r="G59" s="12">
        <f t="shared" si="0"/>
        <v>256900</v>
      </c>
      <c r="H59" s="13">
        <v>264585</v>
      </c>
    </row>
    <row r="60" spans="1:7" ht="11.25">
      <c r="A60" s="1" t="s">
        <v>178</v>
      </c>
      <c r="B60" s="1" t="s">
        <v>179</v>
      </c>
      <c r="C60" s="1" t="s">
        <v>183</v>
      </c>
      <c r="D60" s="13">
        <v>30700</v>
      </c>
      <c r="G60" s="12">
        <f t="shared" si="0"/>
        <v>30700</v>
      </c>
    </row>
    <row r="61" spans="1:7" ht="11.25">
      <c r="A61" s="1" t="s">
        <v>178</v>
      </c>
      <c r="B61" s="1" t="s">
        <v>179</v>
      </c>
      <c r="C61" s="1" t="s">
        <v>184</v>
      </c>
      <c r="D61" s="13">
        <v>201429</v>
      </c>
      <c r="G61" s="12">
        <f t="shared" si="0"/>
        <v>201429</v>
      </c>
    </row>
    <row r="62" spans="1:7" ht="11.25">
      <c r="A62" s="1" t="s">
        <v>178</v>
      </c>
      <c r="B62" s="1" t="s">
        <v>179</v>
      </c>
      <c r="C62" s="1" t="s">
        <v>181</v>
      </c>
      <c r="D62" s="13">
        <v>91269</v>
      </c>
      <c r="G62" s="12">
        <f t="shared" si="0"/>
        <v>91269</v>
      </c>
    </row>
    <row r="63" spans="1:8" ht="11.25">
      <c r="A63" s="1" t="s">
        <v>94</v>
      </c>
      <c r="B63" s="1" t="s">
        <v>98</v>
      </c>
      <c r="C63" s="1" t="s">
        <v>144</v>
      </c>
      <c r="D63" s="13">
        <v>134800</v>
      </c>
      <c r="G63" s="12">
        <f t="shared" si="0"/>
        <v>134800</v>
      </c>
      <c r="H63" s="13">
        <v>132706</v>
      </c>
    </row>
    <row r="64" spans="1:7" ht="11.25">
      <c r="A64" s="1" t="s">
        <v>94</v>
      </c>
      <c r="B64" s="1" t="s">
        <v>98</v>
      </c>
      <c r="C64" s="1" t="s">
        <v>132</v>
      </c>
      <c r="D64" s="13">
        <v>330300</v>
      </c>
      <c r="G64" s="12">
        <f t="shared" si="0"/>
        <v>330300</v>
      </c>
    </row>
    <row r="65" spans="1:7" ht="11.25">
      <c r="A65" s="1" t="s">
        <v>94</v>
      </c>
      <c r="B65" s="1" t="s">
        <v>98</v>
      </c>
      <c r="C65" s="1" t="s">
        <v>141</v>
      </c>
      <c r="D65" s="13">
        <v>98700</v>
      </c>
      <c r="G65" s="12">
        <f t="shared" si="0"/>
        <v>98700</v>
      </c>
    </row>
    <row r="66" spans="1:7" ht="11.25">
      <c r="A66" s="1" t="s">
        <v>94</v>
      </c>
      <c r="B66" s="1" t="s">
        <v>98</v>
      </c>
      <c r="C66" s="1" t="s">
        <v>127</v>
      </c>
      <c r="D66" s="13">
        <v>455620</v>
      </c>
      <c r="G66" s="12">
        <f t="shared" si="0"/>
        <v>455620</v>
      </c>
    </row>
    <row r="67" spans="1:7" ht="11.25">
      <c r="A67" s="1" t="s">
        <v>94</v>
      </c>
      <c r="B67" s="1" t="s">
        <v>98</v>
      </c>
      <c r="C67" s="1" t="s">
        <v>110</v>
      </c>
      <c r="D67" s="13">
        <v>114719</v>
      </c>
      <c r="G67" s="12">
        <f t="shared" si="0"/>
        <v>114719</v>
      </c>
    </row>
    <row r="68" spans="1:8" ht="11.25">
      <c r="A68" s="1" t="s">
        <v>94</v>
      </c>
      <c r="B68" s="1" t="s">
        <v>98</v>
      </c>
      <c r="C68" s="1" t="s">
        <v>104</v>
      </c>
      <c r="D68" s="13">
        <v>258400</v>
      </c>
      <c r="G68" s="12">
        <f t="shared" si="0"/>
        <v>258400</v>
      </c>
      <c r="H68" s="13">
        <v>259841</v>
      </c>
    </row>
    <row r="69" spans="1:8" ht="11.25">
      <c r="A69" s="1" t="s">
        <v>94</v>
      </c>
      <c r="B69" s="1" t="s">
        <v>98</v>
      </c>
      <c r="C69" s="1" t="s">
        <v>103</v>
      </c>
      <c r="D69" s="13">
        <v>668000</v>
      </c>
      <c r="G69" s="12">
        <f t="shared" si="0"/>
        <v>668000</v>
      </c>
      <c r="H69" s="13">
        <v>669022</v>
      </c>
    </row>
    <row r="70" spans="1:7" ht="11.25">
      <c r="A70" s="1" t="s">
        <v>94</v>
      </c>
      <c r="B70" s="1" t="s">
        <v>98</v>
      </c>
      <c r="C70" s="1" t="s">
        <v>117</v>
      </c>
      <c r="D70" s="13">
        <v>359800</v>
      </c>
      <c r="G70" s="12">
        <f t="shared" si="0"/>
        <v>359800</v>
      </c>
    </row>
    <row r="71" spans="1:8" ht="11.25">
      <c r="A71" s="1" t="s">
        <v>94</v>
      </c>
      <c r="B71" s="1" t="s">
        <v>98</v>
      </c>
      <c r="C71" s="1" t="s">
        <v>125</v>
      </c>
      <c r="D71" s="13">
        <v>67051</v>
      </c>
      <c r="G71" s="12">
        <f t="shared" si="0"/>
        <v>67051</v>
      </c>
      <c r="H71" s="13">
        <v>67051</v>
      </c>
    </row>
    <row r="72" spans="1:7" ht="11.25">
      <c r="A72" s="1" t="s">
        <v>94</v>
      </c>
      <c r="B72" s="1" t="s">
        <v>98</v>
      </c>
      <c r="C72" s="1" t="s">
        <v>137</v>
      </c>
      <c r="D72" s="13">
        <v>164880</v>
      </c>
      <c r="G72" s="12">
        <f t="shared" si="0"/>
        <v>164880</v>
      </c>
    </row>
    <row r="73" spans="1:7" ht="11.25">
      <c r="A73" s="1" t="s">
        <v>94</v>
      </c>
      <c r="B73" s="1" t="s">
        <v>98</v>
      </c>
      <c r="C73" s="1" t="s">
        <v>102</v>
      </c>
      <c r="D73" s="13">
        <v>1210000</v>
      </c>
      <c r="G73" s="12">
        <f aca="true" t="shared" si="1" ref="G73:G102">SUM(D73:F73)</f>
        <v>1210000</v>
      </c>
    </row>
    <row r="74" spans="1:7" ht="11.25">
      <c r="A74" s="1" t="s">
        <v>94</v>
      </c>
      <c r="B74" s="1" t="s">
        <v>98</v>
      </c>
      <c r="C74" s="1" t="s">
        <v>139</v>
      </c>
      <c r="D74" s="13">
        <v>25000</v>
      </c>
      <c r="G74" s="12">
        <f t="shared" si="1"/>
        <v>25000</v>
      </c>
    </row>
    <row r="75" spans="1:8" ht="11.25">
      <c r="A75" s="1" t="s">
        <v>94</v>
      </c>
      <c r="B75" s="1" t="s">
        <v>98</v>
      </c>
      <c r="C75" s="1" t="s">
        <v>143</v>
      </c>
      <c r="D75" s="13">
        <v>314400</v>
      </c>
      <c r="G75" s="12">
        <f t="shared" si="1"/>
        <v>314400</v>
      </c>
      <c r="H75" s="13">
        <v>316630</v>
      </c>
    </row>
    <row r="76" spans="1:7" ht="11.25">
      <c r="A76" s="1" t="s">
        <v>94</v>
      </c>
      <c r="B76" s="1" t="s">
        <v>98</v>
      </c>
      <c r="C76" s="1" t="s">
        <v>123</v>
      </c>
      <c r="D76" s="13">
        <v>101765</v>
      </c>
      <c r="G76" s="12">
        <f t="shared" si="1"/>
        <v>101765</v>
      </c>
    </row>
    <row r="77" spans="1:8" ht="11.25">
      <c r="A77" s="1" t="s">
        <v>94</v>
      </c>
      <c r="B77" s="1" t="s">
        <v>98</v>
      </c>
      <c r="C77" s="1" t="s">
        <v>146</v>
      </c>
      <c r="D77" s="13">
        <v>29000</v>
      </c>
      <c r="G77" s="12">
        <f t="shared" si="1"/>
        <v>29000</v>
      </c>
      <c r="H77" s="13">
        <v>28334</v>
      </c>
    </row>
    <row r="78" spans="1:7" ht="11.25">
      <c r="A78" s="1" t="s">
        <v>94</v>
      </c>
      <c r="B78" s="1" t="s">
        <v>98</v>
      </c>
      <c r="C78" s="1" t="s">
        <v>138</v>
      </c>
      <c r="D78" s="13">
        <v>318850</v>
      </c>
      <c r="G78" s="12">
        <f t="shared" si="1"/>
        <v>318850</v>
      </c>
    </row>
    <row r="79" spans="1:7" ht="11.25">
      <c r="A79" s="1" t="s">
        <v>94</v>
      </c>
      <c r="B79" s="1" t="s">
        <v>98</v>
      </c>
      <c r="C79" s="1" t="s">
        <v>121</v>
      </c>
      <c r="D79" s="13">
        <v>29955</v>
      </c>
      <c r="G79" s="12">
        <f t="shared" si="1"/>
        <v>29955</v>
      </c>
    </row>
    <row r="80" spans="1:7" ht="11.25">
      <c r="A80" s="1" t="s">
        <v>94</v>
      </c>
      <c r="B80" s="1" t="s">
        <v>98</v>
      </c>
      <c r="C80" s="1" t="s">
        <v>112</v>
      </c>
      <c r="D80" s="13">
        <v>256094</v>
      </c>
      <c r="G80" s="12">
        <f t="shared" si="1"/>
        <v>256094</v>
      </c>
    </row>
    <row r="81" spans="1:7" ht="11.25">
      <c r="A81" s="1" t="s">
        <v>94</v>
      </c>
      <c r="B81" s="1" t="s">
        <v>98</v>
      </c>
      <c r="C81" s="1" t="s">
        <v>126</v>
      </c>
      <c r="D81" s="13">
        <v>132401</v>
      </c>
      <c r="G81" s="12">
        <f t="shared" si="1"/>
        <v>132401</v>
      </c>
    </row>
    <row r="82" spans="1:8" ht="11.25">
      <c r="A82" s="1" t="s">
        <v>94</v>
      </c>
      <c r="B82" s="1" t="s">
        <v>98</v>
      </c>
      <c r="C82" s="1" t="s">
        <v>128</v>
      </c>
      <c r="D82" s="13">
        <v>81944</v>
      </c>
      <c r="G82" s="12">
        <f t="shared" si="1"/>
        <v>81944</v>
      </c>
      <c r="H82" s="13">
        <v>81944</v>
      </c>
    </row>
    <row r="83" spans="1:7" ht="11.25">
      <c r="A83" s="1" t="s">
        <v>94</v>
      </c>
      <c r="B83" s="1" t="s">
        <v>98</v>
      </c>
      <c r="C83" s="1" t="s">
        <v>124</v>
      </c>
      <c r="D83" s="13">
        <v>96500</v>
      </c>
      <c r="G83" s="12">
        <f t="shared" si="1"/>
        <v>96500</v>
      </c>
    </row>
    <row r="84" spans="1:7" ht="11.25">
      <c r="A84" s="1" t="s">
        <v>94</v>
      </c>
      <c r="B84" s="1" t="s">
        <v>98</v>
      </c>
      <c r="C84" s="1" t="s">
        <v>129</v>
      </c>
      <c r="D84" s="13">
        <v>34876</v>
      </c>
      <c r="G84" s="12">
        <f t="shared" si="1"/>
        <v>34876</v>
      </c>
    </row>
    <row r="85" spans="1:8" ht="11.25">
      <c r="A85" s="1" t="s">
        <v>94</v>
      </c>
      <c r="B85" s="1" t="s">
        <v>98</v>
      </c>
      <c r="C85" s="1" t="s">
        <v>145</v>
      </c>
      <c r="D85" s="13">
        <v>302887</v>
      </c>
      <c r="G85" s="12">
        <f t="shared" si="1"/>
        <v>302887</v>
      </c>
      <c r="H85" s="13">
        <v>324795</v>
      </c>
    </row>
    <row r="86" spans="1:8" ht="11.25">
      <c r="A86" s="1" t="s">
        <v>94</v>
      </c>
      <c r="B86" s="1" t="s">
        <v>98</v>
      </c>
      <c r="C86" s="1" t="s">
        <v>142</v>
      </c>
      <c r="D86" s="13">
        <v>203600</v>
      </c>
      <c r="G86" s="12">
        <f t="shared" si="1"/>
        <v>203600</v>
      </c>
      <c r="H86" s="13">
        <v>206442</v>
      </c>
    </row>
    <row r="87" spans="1:7" ht="11.25">
      <c r="A87" s="1" t="s">
        <v>94</v>
      </c>
      <c r="B87" s="1" t="s">
        <v>98</v>
      </c>
      <c r="C87" s="1" t="s">
        <v>99</v>
      </c>
      <c r="D87" s="13">
        <v>45000</v>
      </c>
      <c r="G87" s="12">
        <f t="shared" si="1"/>
        <v>45000</v>
      </c>
    </row>
    <row r="88" spans="1:7" ht="11.25">
      <c r="A88" s="1" t="s">
        <v>94</v>
      </c>
      <c r="B88" s="1" t="s">
        <v>98</v>
      </c>
      <c r="C88" s="1" t="s">
        <v>130</v>
      </c>
      <c r="D88" s="13">
        <v>136200</v>
      </c>
      <c r="G88" s="12">
        <f t="shared" si="1"/>
        <v>136200</v>
      </c>
    </row>
    <row r="89" spans="1:7" ht="11.25">
      <c r="A89" s="1" t="s">
        <v>94</v>
      </c>
      <c r="B89" s="1" t="s">
        <v>98</v>
      </c>
      <c r="C89" s="1" t="s">
        <v>135</v>
      </c>
      <c r="D89" s="13">
        <v>189170</v>
      </c>
      <c r="G89" s="12">
        <f t="shared" si="1"/>
        <v>189170</v>
      </c>
    </row>
    <row r="90" spans="1:7" ht="11.25">
      <c r="A90" s="1" t="s">
        <v>94</v>
      </c>
      <c r="B90" s="1" t="s">
        <v>98</v>
      </c>
      <c r="C90" s="1" t="s">
        <v>120</v>
      </c>
      <c r="D90" s="13">
        <v>140000</v>
      </c>
      <c r="G90" s="12">
        <f t="shared" si="1"/>
        <v>140000</v>
      </c>
    </row>
    <row r="91" spans="1:7" ht="11.25">
      <c r="A91" s="1" t="s">
        <v>94</v>
      </c>
      <c r="B91" s="1" t="s">
        <v>98</v>
      </c>
      <c r="C91" s="1" t="s">
        <v>109</v>
      </c>
      <c r="E91" s="13">
        <v>192150</v>
      </c>
      <c r="G91" s="12">
        <f t="shared" si="1"/>
        <v>192150</v>
      </c>
    </row>
    <row r="92" spans="1:7" ht="11.25">
      <c r="A92" s="1" t="s">
        <v>94</v>
      </c>
      <c r="B92" s="1" t="s">
        <v>98</v>
      </c>
      <c r="C92" s="1" t="s">
        <v>119</v>
      </c>
      <c r="D92" s="13">
        <v>161809</v>
      </c>
      <c r="G92" s="12">
        <f t="shared" si="1"/>
        <v>161809</v>
      </c>
    </row>
    <row r="93" spans="1:7" ht="11.25">
      <c r="A93" s="1" t="s">
        <v>94</v>
      </c>
      <c r="B93" s="1" t="s">
        <v>98</v>
      </c>
      <c r="C93" s="1" t="s">
        <v>118</v>
      </c>
      <c r="D93" s="13">
        <v>107000</v>
      </c>
      <c r="G93" s="12">
        <f t="shared" si="1"/>
        <v>107000</v>
      </c>
    </row>
    <row r="94" spans="1:8" ht="11.25">
      <c r="A94" s="1" t="s">
        <v>94</v>
      </c>
      <c r="B94" s="1" t="s">
        <v>98</v>
      </c>
      <c r="C94" s="1" t="s">
        <v>133</v>
      </c>
      <c r="D94" s="13">
        <v>273121</v>
      </c>
      <c r="G94" s="12">
        <f t="shared" si="1"/>
        <v>273121</v>
      </c>
      <c r="H94" s="13">
        <v>272821</v>
      </c>
    </row>
    <row r="95" spans="1:7" ht="11.25">
      <c r="A95" s="1" t="s">
        <v>94</v>
      </c>
      <c r="B95" s="1" t="s">
        <v>98</v>
      </c>
      <c r="C95" s="1" t="s">
        <v>111</v>
      </c>
      <c r="D95" s="13">
        <v>118507</v>
      </c>
      <c r="G95" s="12">
        <f t="shared" si="1"/>
        <v>118507</v>
      </c>
    </row>
    <row r="96" spans="1:7" ht="11.25">
      <c r="A96" s="1" t="s">
        <v>94</v>
      </c>
      <c r="B96" s="1" t="s">
        <v>98</v>
      </c>
      <c r="C96" s="1" t="s">
        <v>131</v>
      </c>
      <c r="D96" s="13">
        <v>94100</v>
      </c>
      <c r="G96" s="12">
        <f t="shared" si="1"/>
        <v>94100</v>
      </c>
    </row>
    <row r="97" spans="1:8" ht="11.25">
      <c r="A97" s="1" t="s">
        <v>94</v>
      </c>
      <c r="B97" s="1" t="s">
        <v>98</v>
      </c>
      <c r="C97" s="1" t="s">
        <v>134</v>
      </c>
      <c r="D97" s="13">
        <v>75054</v>
      </c>
      <c r="G97" s="12">
        <f t="shared" si="1"/>
        <v>75054</v>
      </c>
      <c r="H97" s="13">
        <v>75054</v>
      </c>
    </row>
    <row r="98" spans="1:7" ht="11.25">
      <c r="A98" s="1" t="s">
        <v>94</v>
      </c>
      <c r="B98" s="1" t="s">
        <v>98</v>
      </c>
      <c r="C98" s="1" t="s">
        <v>113</v>
      </c>
      <c r="D98" s="13">
        <v>119900</v>
      </c>
      <c r="G98" s="12">
        <f t="shared" si="1"/>
        <v>119900</v>
      </c>
    </row>
    <row r="99" spans="1:7" ht="11.25">
      <c r="A99" s="1" t="s">
        <v>94</v>
      </c>
      <c r="B99" s="1" t="s">
        <v>98</v>
      </c>
      <c r="C99" s="1" t="s">
        <v>122</v>
      </c>
      <c r="D99" s="13">
        <v>96800</v>
      </c>
      <c r="G99" s="12">
        <f t="shared" si="1"/>
        <v>96800</v>
      </c>
    </row>
    <row r="100" spans="1:7" ht="11.25">
      <c r="A100" s="1" t="s">
        <v>94</v>
      </c>
      <c r="B100" s="1" t="s">
        <v>98</v>
      </c>
      <c r="C100" s="1" t="s">
        <v>136</v>
      </c>
      <c r="D100" s="13">
        <v>100300</v>
      </c>
      <c r="G100" s="12">
        <f t="shared" si="1"/>
        <v>100300</v>
      </c>
    </row>
    <row r="101" spans="1:8" ht="11.25">
      <c r="A101" s="1" t="s">
        <v>94</v>
      </c>
      <c r="B101" s="1" t="s">
        <v>98</v>
      </c>
      <c r="C101" s="1" t="s">
        <v>140</v>
      </c>
      <c r="D101" s="13">
        <v>29500</v>
      </c>
      <c r="G101" s="12">
        <f t="shared" si="1"/>
        <v>29500</v>
      </c>
      <c r="H101" s="13">
        <v>48882</v>
      </c>
    </row>
    <row r="102" spans="1:7" ht="11.25">
      <c r="A102" s="1" t="s">
        <v>94</v>
      </c>
      <c r="B102" s="1" t="s">
        <v>98</v>
      </c>
      <c r="C102" s="1" t="s">
        <v>100</v>
      </c>
      <c r="D102" s="13">
        <v>7000</v>
      </c>
      <c r="G102" s="12">
        <f t="shared" si="1"/>
        <v>7000</v>
      </c>
    </row>
    <row r="103" spans="3:8" ht="11.25">
      <c r="C103" s="8" t="s">
        <v>2326</v>
      </c>
      <c r="D103" s="13">
        <f>SUM(D9:D102)</f>
        <v>29658890</v>
      </c>
      <c r="E103" s="13">
        <f>SUM(E9:E102)</f>
        <v>2200699</v>
      </c>
      <c r="F103" s="13">
        <f>SUM(F9:F102)</f>
        <v>0</v>
      </c>
      <c r="G103" s="13">
        <f>SUM(G9:G102)</f>
        <v>31859589</v>
      </c>
      <c r="H103" s="13">
        <f>SUM(H9:H102)</f>
        <v>21818317.44</v>
      </c>
    </row>
    <row r="104" ht="11.25">
      <c r="D104" s="13"/>
    </row>
    <row r="105" spans="1:7" ht="11.25">
      <c r="A105" s="1" t="s">
        <v>499</v>
      </c>
      <c r="B105" s="1" t="s">
        <v>521</v>
      </c>
      <c r="C105" s="1" t="s">
        <v>522</v>
      </c>
      <c r="D105" s="13">
        <v>2400000</v>
      </c>
      <c r="G105" s="12">
        <f aca="true" t="shared" si="2" ref="G105:G115">SUM(D105:F105)</f>
        <v>2400000</v>
      </c>
    </row>
    <row r="106" spans="1:7" ht="11.25">
      <c r="A106" s="1" t="s">
        <v>499</v>
      </c>
      <c r="B106" s="1" t="s">
        <v>493</v>
      </c>
      <c r="C106" s="1" t="s">
        <v>25</v>
      </c>
      <c r="E106" s="13">
        <v>50000</v>
      </c>
      <c r="G106" s="12">
        <f t="shared" si="2"/>
        <v>50000</v>
      </c>
    </row>
    <row r="107" spans="1:7" ht="11.25">
      <c r="A107" s="1" t="s">
        <v>499</v>
      </c>
      <c r="B107" s="1" t="s">
        <v>491</v>
      </c>
      <c r="C107" s="1" t="s">
        <v>492</v>
      </c>
      <c r="D107" s="13">
        <v>31500000</v>
      </c>
      <c r="E107" s="13">
        <v>8500000</v>
      </c>
      <c r="G107" s="12">
        <f t="shared" si="2"/>
        <v>40000000</v>
      </c>
    </row>
    <row r="108" spans="1:7" ht="11.25">
      <c r="A108" s="1" t="s">
        <v>508</v>
      </c>
      <c r="B108" s="1" t="s">
        <v>523</v>
      </c>
      <c r="C108" s="1" t="s">
        <v>528</v>
      </c>
      <c r="E108" s="13">
        <v>125000</v>
      </c>
      <c r="G108" s="12">
        <f t="shared" si="2"/>
        <v>125000</v>
      </c>
    </row>
    <row r="109" spans="1:7" ht="11.25">
      <c r="A109" s="1" t="s">
        <v>515</v>
      </c>
      <c r="B109" s="1" t="s">
        <v>480</v>
      </c>
      <c r="C109" s="1" t="s">
        <v>481</v>
      </c>
      <c r="E109" s="13">
        <v>3500000</v>
      </c>
      <c r="G109" s="12">
        <f t="shared" si="2"/>
        <v>3500000</v>
      </c>
    </row>
    <row r="110" spans="1:8" ht="11.25">
      <c r="A110" s="1" t="s">
        <v>520</v>
      </c>
      <c r="B110" s="1" t="s">
        <v>509</v>
      </c>
      <c r="C110" s="1" t="s">
        <v>510</v>
      </c>
      <c r="E110" s="13">
        <v>275000</v>
      </c>
      <c r="G110" s="12">
        <f t="shared" si="2"/>
        <v>275000</v>
      </c>
      <c r="H110" s="13">
        <v>275000</v>
      </c>
    </row>
    <row r="111" spans="1:7" ht="11.25">
      <c r="A111" s="1" t="s">
        <v>529</v>
      </c>
      <c r="B111" s="1" t="s">
        <v>493</v>
      </c>
      <c r="C111" s="1" t="s">
        <v>525</v>
      </c>
      <c r="E111" s="13">
        <v>200000</v>
      </c>
      <c r="G111" s="12">
        <f t="shared" si="2"/>
        <v>200000</v>
      </c>
    </row>
    <row r="112" spans="1:7" ht="11.25">
      <c r="A112" s="1" t="s">
        <v>479</v>
      </c>
      <c r="B112" s="1" t="s">
        <v>495</v>
      </c>
      <c r="C112" s="1" t="s">
        <v>496</v>
      </c>
      <c r="E112" s="13">
        <v>241626</v>
      </c>
      <c r="G112" s="12">
        <f t="shared" si="2"/>
        <v>241626</v>
      </c>
    </row>
    <row r="113" spans="1:7" ht="11.25">
      <c r="A113" s="1" t="s">
        <v>520</v>
      </c>
      <c r="B113" s="1" t="s">
        <v>506</v>
      </c>
      <c r="C113" s="1" t="s">
        <v>507</v>
      </c>
      <c r="E113" s="13">
        <v>287303</v>
      </c>
      <c r="G113" s="12">
        <f t="shared" si="2"/>
        <v>287303</v>
      </c>
    </row>
    <row r="114" spans="1:8" ht="11.25">
      <c r="A114" s="1" t="s">
        <v>520</v>
      </c>
      <c r="B114" s="1" t="s">
        <v>516</v>
      </c>
      <c r="C114" s="1" t="s">
        <v>517</v>
      </c>
      <c r="E114" s="13">
        <v>180000</v>
      </c>
      <c r="G114" s="12">
        <f t="shared" si="2"/>
        <v>180000</v>
      </c>
      <c r="H114" s="13">
        <v>180000</v>
      </c>
    </row>
    <row r="115" spans="1:7" ht="11.25">
      <c r="A115" s="1" t="s">
        <v>520</v>
      </c>
      <c r="B115" s="1" t="s">
        <v>482</v>
      </c>
      <c r="C115" s="1" t="s">
        <v>483</v>
      </c>
      <c r="D115" s="13">
        <v>5000000</v>
      </c>
      <c r="E115" s="13">
        <v>2000000</v>
      </c>
      <c r="G115" s="12">
        <f t="shared" si="2"/>
        <v>7000000</v>
      </c>
    </row>
    <row r="116" spans="1:4" ht="11.25">
      <c r="A116" s="1" t="s">
        <v>520</v>
      </c>
      <c r="B116" s="1" t="s">
        <v>502</v>
      </c>
      <c r="C116" s="1" t="s">
        <v>504</v>
      </c>
      <c r="D116" s="13">
        <v>252927000</v>
      </c>
    </row>
    <row r="117" spans="1:7" ht="11.25">
      <c r="A117" s="1" t="s">
        <v>479</v>
      </c>
      <c r="B117" s="1" t="s">
        <v>502</v>
      </c>
      <c r="C117" s="1" t="s">
        <v>503</v>
      </c>
      <c r="E117" s="13">
        <v>4000000</v>
      </c>
      <c r="G117" s="12">
        <f>SUM(D117:F117)</f>
        <v>4000000</v>
      </c>
    </row>
    <row r="118" spans="1:7" ht="11.25">
      <c r="A118" s="1" t="s">
        <v>520</v>
      </c>
      <c r="B118" s="1" t="s">
        <v>488</v>
      </c>
      <c r="C118" s="1" t="s">
        <v>489</v>
      </c>
      <c r="D118" s="13">
        <v>76600000</v>
      </c>
      <c r="G118" s="12">
        <f>SUM(D118:F118)</f>
        <v>76600000</v>
      </c>
    </row>
    <row r="119" spans="1:7" ht="11.25">
      <c r="A119" s="1" t="s">
        <v>479</v>
      </c>
      <c r="B119" s="1" t="s">
        <v>523</v>
      </c>
      <c r="C119" s="1" t="s">
        <v>524</v>
      </c>
      <c r="E119" s="13">
        <v>62535</v>
      </c>
      <c r="G119" s="12">
        <f>SUM(D119:F119)</f>
        <v>62535</v>
      </c>
    </row>
    <row r="120" spans="1:7" ht="11.25">
      <c r="A120" s="1" t="s">
        <v>479</v>
      </c>
      <c r="B120" s="1" t="s">
        <v>526</v>
      </c>
      <c r="C120" s="1" t="s">
        <v>527</v>
      </c>
      <c r="E120" s="13">
        <v>139030</v>
      </c>
      <c r="G120" s="12">
        <f>SUM(D120:F120)</f>
        <v>139030</v>
      </c>
    </row>
    <row r="121" spans="1:5" ht="11.25">
      <c r="A121" s="1" t="s">
        <v>499</v>
      </c>
      <c r="B121" s="1" t="s">
        <v>500</v>
      </c>
      <c r="C121" s="1" t="s">
        <v>501</v>
      </c>
      <c r="D121" s="13">
        <v>3625000</v>
      </c>
      <c r="E121" s="13">
        <v>10875000</v>
      </c>
    </row>
    <row r="122" spans="1:7" ht="11.25">
      <c r="A122" s="1" t="s">
        <v>499</v>
      </c>
      <c r="B122" s="1" t="s">
        <v>486</v>
      </c>
      <c r="C122" s="1" t="s">
        <v>487</v>
      </c>
      <c r="D122" s="13">
        <v>1385481</v>
      </c>
      <c r="G122" s="12">
        <f aca="true" t="shared" si="3" ref="G122:G133">SUM(D122:F122)</f>
        <v>1385481</v>
      </c>
    </row>
    <row r="123" spans="1:7" ht="11.25">
      <c r="A123" s="1" t="s">
        <v>508</v>
      </c>
      <c r="B123" s="1" t="s">
        <v>488</v>
      </c>
      <c r="C123" s="1" t="s">
        <v>490</v>
      </c>
      <c r="D123" s="13">
        <v>1050000</v>
      </c>
      <c r="G123" s="12">
        <f t="shared" si="3"/>
        <v>1050000</v>
      </c>
    </row>
    <row r="124" spans="1:7" ht="11.25">
      <c r="A124" s="1" t="s">
        <v>479</v>
      </c>
      <c r="B124" s="1" t="s">
        <v>497</v>
      </c>
      <c r="C124" s="1" t="s">
        <v>514</v>
      </c>
      <c r="D124" s="13">
        <v>1675000</v>
      </c>
      <c r="G124" s="12">
        <f t="shared" si="3"/>
        <v>1675000</v>
      </c>
    </row>
    <row r="125" spans="1:7" ht="11.25">
      <c r="A125" s="1" t="s">
        <v>515</v>
      </c>
      <c r="B125" s="1" t="s">
        <v>518</v>
      </c>
      <c r="C125" s="1" t="s">
        <v>519</v>
      </c>
      <c r="E125" s="13">
        <v>550000</v>
      </c>
      <c r="G125" s="12">
        <f t="shared" si="3"/>
        <v>550000</v>
      </c>
    </row>
    <row r="126" spans="1:8" ht="11.25">
      <c r="A126" s="1" t="s">
        <v>513</v>
      </c>
      <c r="B126" s="1" t="s">
        <v>530</v>
      </c>
      <c r="C126" s="1" t="s">
        <v>531</v>
      </c>
      <c r="E126" s="13">
        <v>165000</v>
      </c>
      <c r="G126" s="12">
        <f t="shared" si="3"/>
        <v>165000</v>
      </c>
      <c r="H126" s="13">
        <v>165000</v>
      </c>
    </row>
    <row r="127" spans="1:7" ht="11.25">
      <c r="A127" s="1" t="s">
        <v>479</v>
      </c>
      <c r="B127" s="1" t="s">
        <v>511</v>
      </c>
      <c r="C127" s="1" t="s">
        <v>512</v>
      </c>
      <c r="E127" s="13">
        <v>400000</v>
      </c>
      <c r="G127" s="12">
        <f t="shared" si="3"/>
        <v>400000</v>
      </c>
    </row>
    <row r="128" spans="1:7" ht="11.25">
      <c r="A128" s="1" t="s">
        <v>479</v>
      </c>
      <c r="B128" s="1" t="s">
        <v>493</v>
      </c>
      <c r="C128" s="1" t="s">
        <v>494</v>
      </c>
      <c r="E128" s="13">
        <v>620899</v>
      </c>
      <c r="G128" s="12">
        <f t="shared" si="3"/>
        <v>620899</v>
      </c>
    </row>
    <row r="129" spans="1:8" ht="11.25">
      <c r="A129" s="1" t="s">
        <v>479</v>
      </c>
      <c r="B129" s="1" t="s">
        <v>488</v>
      </c>
      <c r="C129" s="1" t="s">
        <v>532</v>
      </c>
      <c r="E129" s="13">
        <v>1450000</v>
      </c>
      <c r="G129" s="12">
        <f t="shared" si="3"/>
        <v>1450000</v>
      </c>
      <c r="H129" s="13">
        <v>1079874.62</v>
      </c>
    </row>
    <row r="130" spans="1:7" ht="11.25">
      <c r="A130" s="1" t="s">
        <v>479</v>
      </c>
      <c r="B130" s="1" t="s">
        <v>497</v>
      </c>
      <c r="C130" s="1" t="s">
        <v>498</v>
      </c>
      <c r="E130" s="13">
        <v>50000</v>
      </c>
      <c r="G130" s="12">
        <f t="shared" si="3"/>
        <v>50000</v>
      </c>
    </row>
    <row r="131" spans="1:7" ht="11.25">
      <c r="A131" s="1" t="s">
        <v>529</v>
      </c>
      <c r="B131" s="1" t="s">
        <v>488</v>
      </c>
      <c r="C131" s="1" t="s">
        <v>533</v>
      </c>
      <c r="E131" s="13">
        <v>160000</v>
      </c>
      <c r="G131" s="12">
        <f t="shared" si="3"/>
        <v>160000</v>
      </c>
    </row>
    <row r="132" spans="1:8" ht="11.25">
      <c r="A132" s="1" t="s">
        <v>529</v>
      </c>
      <c r="B132" s="1" t="s">
        <v>502</v>
      </c>
      <c r="C132" s="1" t="s">
        <v>505</v>
      </c>
      <c r="E132" s="13">
        <v>264648</v>
      </c>
      <c r="G132" s="12">
        <f t="shared" si="3"/>
        <v>264648</v>
      </c>
      <c r="H132" s="13">
        <v>264648</v>
      </c>
    </row>
    <row r="133" spans="1:7" ht="11.25">
      <c r="A133" s="1" t="s">
        <v>479</v>
      </c>
      <c r="B133" s="1" t="s">
        <v>484</v>
      </c>
      <c r="C133" s="1" t="s">
        <v>485</v>
      </c>
      <c r="E133" s="13">
        <v>2443332</v>
      </c>
      <c r="G133" s="12">
        <f t="shared" si="3"/>
        <v>2443332</v>
      </c>
    </row>
    <row r="134" spans="3:8" ht="11.25">
      <c r="C134" s="8" t="s">
        <v>2326</v>
      </c>
      <c r="D134" s="12">
        <f>SUM(D106:D133)</f>
        <v>373762481</v>
      </c>
      <c r="E134" s="12">
        <f>SUM(E106:E133)</f>
        <v>36539373</v>
      </c>
      <c r="F134" s="12">
        <f>SUM(F106:F133)</f>
        <v>0</v>
      </c>
      <c r="G134" s="12">
        <f>SUM(G106:G133)</f>
        <v>142874854</v>
      </c>
      <c r="H134" s="12">
        <f>SUM(H106:H133)</f>
        <v>1964522.62</v>
      </c>
    </row>
    <row r="135" ht="11.25">
      <c r="E135" s="13"/>
    </row>
    <row r="136" spans="1:4" ht="11.25">
      <c r="A136" s="1" t="s">
        <v>419</v>
      </c>
      <c r="B136" s="1" t="s">
        <v>420</v>
      </c>
      <c r="C136" s="1" t="s">
        <v>423</v>
      </c>
      <c r="D136" s="13">
        <v>96554</v>
      </c>
    </row>
    <row r="137" spans="1:7" ht="11.25">
      <c r="A137" s="1" t="s">
        <v>419</v>
      </c>
      <c r="B137" s="1" t="s">
        <v>420</v>
      </c>
      <c r="C137" s="1" t="s">
        <v>452</v>
      </c>
      <c r="E137" s="13">
        <v>6850</v>
      </c>
      <c r="G137" s="12">
        <f aca="true" t="shared" si="4" ref="G137:G196">SUM(D137:F137)</f>
        <v>6850</v>
      </c>
    </row>
    <row r="138" spans="1:8" ht="11.25">
      <c r="A138" s="1" t="s">
        <v>419</v>
      </c>
      <c r="B138" s="1" t="s">
        <v>420</v>
      </c>
      <c r="C138" s="1" t="s">
        <v>475</v>
      </c>
      <c r="D138" s="13">
        <v>257000</v>
      </c>
      <c r="G138" s="12">
        <f t="shared" si="4"/>
        <v>257000</v>
      </c>
      <c r="H138" s="13">
        <v>123232</v>
      </c>
    </row>
    <row r="139" spans="1:8" ht="11.25">
      <c r="A139" s="1" t="s">
        <v>419</v>
      </c>
      <c r="B139" s="1" t="s">
        <v>420</v>
      </c>
      <c r="C139" s="1" t="s">
        <v>464</v>
      </c>
      <c r="D139" s="13">
        <v>120650</v>
      </c>
      <c r="G139" s="12">
        <f t="shared" si="4"/>
        <v>120650</v>
      </c>
      <c r="H139" s="13">
        <v>85508</v>
      </c>
    </row>
    <row r="140" spans="1:7" ht="11.25">
      <c r="A140" s="1" t="s">
        <v>419</v>
      </c>
      <c r="B140" s="1" t="s">
        <v>420</v>
      </c>
      <c r="C140" s="1" t="s">
        <v>439</v>
      </c>
      <c r="D140" s="13">
        <v>1994100</v>
      </c>
      <c r="E140" s="13">
        <v>3452700</v>
      </c>
      <c r="G140" s="12">
        <f t="shared" si="4"/>
        <v>5446800</v>
      </c>
    </row>
    <row r="141" spans="1:7" ht="11.25">
      <c r="A141" s="1" t="s">
        <v>419</v>
      </c>
      <c r="B141" s="1" t="s">
        <v>420</v>
      </c>
      <c r="C141" s="1" t="s">
        <v>473</v>
      </c>
      <c r="D141" s="13">
        <v>360000</v>
      </c>
      <c r="G141" s="12">
        <f t="shared" si="4"/>
        <v>360000</v>
      </c>
    </row>
    <row r="142" spans="1:7" ht="11.25">
      <c r="A142" s="1" t="s">
        <v>419</v>
      </c>
      <c r="B142" s="1" t="s">
        <v>420</v>
      </c>
      <c r="C142" s="1" t="s">
        <v>433</v>
      </c>
      <c r="D142" s="13">
        <v>673700</v>
      </c>
      <c r="E142" s="13">
        <v>1853600</v>
      </c>
      <c r="G142" s="12">
        <f t="shared" si="4"/>
        <v>2527300</v>
      </c>
    </row>
    <row r="143" spans="1:8" ht="11.25">
      <c r="A143" s="1" t="s">
        <v>419</v>
      </c>
      <c r="B143" s="1" t="s">
        <v>420</v>
      </c>
      <c r="C143" s="1" t="s">
        <v>442</v>
      </c>
      <c r="D143" s="13">
        <v>56900</v>
      </c>
      <c r="E143" s="13">
        <v>150200</v>
      </c>
      <c r="G143" s="12">
        <f t="shared" si="4"/>
        <v>207100</v>
      </c>
      <c r="H143" s="13">
        <v>230188</v>
      </c>
    </row>
    <row r="144" spans="1:8" ht="11.25">
      <c r="A144" s="1" t="s">
        <v>419</v>
      </c>
      <c r="B144" s="1" t="s">
        <v>420</v>
      </c>
      <c r="C144" s="1" t="s">
        <v>421</v>
      </c>
      <c r="D144" s="13">
        <v>1124663</v>
      </c>
      <c r="E144" s="13">
        <v>0</v>
      </c>
      <c r="G144" s="12">
        <f t="shared" si="4"/>
        <v>1124663</v>
      </c>
      <c r="H144" s="13">
        <v>1217049</v>
      </c>
    </row>
    <row r="145" spans="1:8" ht="11.25">
      <c r="A145" s="1" t="s">
        <v>419</v>
      </c>
      <c r="B145" s="1" t="s">
        <v>420</v>
      </c>
      <c r="C145" s="1" t="s">
        <v>421</v>
      </c>
      <c r="E145" s="13">
        <v>96537</v>
      </c>
      <c r="G145" s="12">
        <f t="shared" si="4"/>
        <v>96537</v>
      </c>
      <c r="H145" s="13">
        <v>96537</v>
      </c>
    </row>
    <row r="146" spans="1:7" ht="11.25">
      <c r="A146" s="1" t="s">
        <v>419</v>
      </c>
      <c r="B146" s="1" t="s">
        <v>420</v>
      </c>
      <c r="C146" s="1" t="s">
        <v>453</v>
      </c>
      <c r="E146" s="13">
        <v>66500</v>
      </c>
      <c r="G146" s="12">
        <f t="shared" si="4"/>
        <v>66500</v>
      </c>
    </row>
    <row r="147" spans="1:8" ht="11.25">
      <c r="A147" s="1" t="s">
        <v>419</v>
      </c>
      <c r="B147" s="1" t="s">
        <v>420</v>
      </c>
      <c r="C147" s="1" t="s">
        <v>457</v>
      </c>
      <c r="D147" s="13">
        <v>24408</v>
      </c>
      <c r="E147" s="13">
        <v>149350</v>
      </c>
      <c r="G147" s="12">
        <f t="shared" si="4"/>
        <v>173758</v>
      </c>
      <c r="H147" s="13">
        <v>114970.28</v>
      </c>
    </row>
    <row r="148" spans="1:7" ht="11.25">
      <c r="A148" s="1" t="s">
        <v>419</v>
      </c>
      <c r="B148" s="1" t="s">
        <v>420</v>
      </c>
      <c r="C148" s="1" t="s">
        <v>385</v>
      </c>
      <c r="D148" s="13">
        <v>435000</v>
      </c>
      <c r="G148" s="12">
        <f t="shared" si="4"/>
        <v>435000</v>
      </c>
    </row>
    <row r="149" spans="1:7" ht="11.25">
      <c r="A149" s="1" t="s">
        <v>419</v>
      </c>
      <c r="B149" s="1" t="s">
        <v>420</v>
      </c>
      <c r="C149" s="1" t="s">
        <v>430</v>
      </c>
      <c r="D149" s="13">
        <v>732300</v>
      </c>
      <c r="G149" s="12">
        <f t="shared" si="4"/>
        <v>732300</v>
      </c>
    </row>
    <row r="150" spans="1:8" ht="11.25">
      <c r="A150" s="1" t="s">
        <v>419</v>
      </c>
      <c r="B150" s="1" t="s">
        <v>420</v>
      </c>
      <c r="C150" s="1" t="s">
        <v>466</v>
      </c>
      <c r="D150" s="13">
        <v>38460</v>
      </c>
      <c r="G150" s="12">
        <f t="shared" si="4"/>
        <v>38460</v>
      </c>
      <c r="H150" s="13">
        <v>19740</v>
      </c>
    </row>
    <row r="151" spans="1:8" ht="11.25">
      <c r="A151" s="1" t="s">
        <v>419</v>
      </c>
      <c r="B151" s="1" t="s">
        <v>420</v>
      </c>
      <c r="C151" s="1" t="s">
        <v>467</v>
      </c>
      <c r="D151" s="13">
        <v>47070</v>
      </c>
      <c r="G151" s="12">
        <f t="shared" si="4"/>
        <v>47070</v>
      </c>
      <c r="H151" s="13">
        <v>7083</v>
      </c>
    </row>
    <row r="152" spans="1:7" ht="11.25">
      <c r="A152" s="1" t="s">
        <v>419</v>
      </c>
      <c r="B152" s="1" t="s">
        <v>420</v>
      </c>
      <c r="C152" s="1" t="s">
        <v>476</v>
      </c>
      <c r="D152" s="13">
        <v>35800</v>
      </c>
      <c r="G152" s="12">
        <f t="shared" si="4"/>
        <v>35800</v>
      </c>
    </row>
    <row r="153" spans="1:7" ht="11.25">
      <c r="A153" s="1" t="s">
        <v>419</v>
      </c>
      <c r="B153" s="1" t="s">
        <v>420</v>
      </c>
      <c r="C153" s="1" t="s">
        <v>422</v>
      </c>
      <c r="D153" s="13">
        <v>33272</v>
      </c>
      <c r="G153" s="12">
        <f t="shared" si="4"/>
        <v>33272</v>
      </c>
    </row>
    <row r="154" spans="1:8" ht="11.25">
      <c r="A154" s="1" t="s">
        <v>419</v>
      </c>
      <c r="B154" s="1" t="s">
        <v>420</v>
      </c>
      <c r="C154" s="1" t="s">
        <v>459</v>
      </c>
      <c r="E154" s="13">
        <v>152400</v>
      </c>
      <c r="G154" s="12">
        <f t="shared" si="4"/>
        <v>152400</v>
      </c>
      <c r="H154" s="13">
        <v>153306</v>
      </c>
    </row>
    <row r="155" spans="1:8" ht="11.25">
      <c r="A155" s="1" t="s">
        <v>419</v>
      </c>
      <c r="B155" s="1" t="s">
        <v>420</v>
      </c>
      <c r="C155" s="1" t="s">
        <v>477</v>
      </c>
      <c r="D155" s="13">
        <v>214825</v>
      </c>
      <c r="G155" s="12">
        <f t="shared" si="4"/>
        <v>214825</v>
      </c>
      <c r="H155" s="13">
        <v>197449</v>
      </c>
    </row>
    <row r="156" spans="1:7" ht="11.25">
      <c r="A156" s="1" t="s">
        <v>419</v>
      </c>
      <c r="B156" s="1" t="s">
        <v>420</v>
      </c>
      <c r="C156" s="1" t="s">
        <v>424</v>
      </c>
      <c r="D156" s="13">
        <v>28399</v>
      </c>
      <c r="G156" s="12">
        <f t="shared" si="4"/>
        <v>28399</v>
      </c>
    </row>
    <row r="157" spans="1:7" ht="11.25">
      <c r="A157" s="1" t="s">
        <v>419</v>
      </c>
      <c r="B157" s="1" t="s">
        <v>420</v>
      </c>
      <c r="C157" s="1" t="s">
        <v>435</v>
      </c>
      <c r="D157" s="13">
        <v>1161500</v>
      </c>
      <c r="E157" s="13">
        <v>3484500</v>
      </c>
      <c r="G157" s="12">
        <f t="shared" si="4"/>
        <v>4646000</v>
      </c>
    </row>
    <row r="158" spans="1:7" ht="11.25">
      <c r="A158" s="1" t="s">
        <v>419</v>
      </c>
      <c r="B158" s="1" t="s">
        <v>420</v>
      </c>
      <c r="C158" s="1" t="s">
        <v>448</v>
      </c>
      <c r="E158" s="13">
        <v>6500</v>
      </c>
      <c r="G158" s="12">
        <f t="shared" si="4"/>
        <v>6500</v>
      </c>
    </row>
    <row r="159" spans="1:8" ht="11.25">
      <c r="A159" s="1" t="s">
        <v>419</v>
      </c>
      <c r="B159" s="1" t="s">
        <v>420</v>
      </c>
      <c r="C159" s="1" t="s">
        <v>437</v>
      </c>
      <c r="D159" s="13">
        <v>1575700</v>
      </c>
      <c r="E159" s="13">
        <v>4727100</v>
      </c>
      <c r="G159" s="12">
        <f t="shared" si="4"/>
        <v>6302800</v>
      </c>
      <c r="H159" s="13">
        <v>8976949.62</v>
      </c>
    </row>
    <row r="160" spans="1:8" ht="11.25">
      <c r="A160" s="1" t="s">
        <v>419</v>
      </c>
      <c r="B160" s="1" t="s">
        <v>420</v>
      </c>
      <c r="C160" s="1" t="s">
        <v>469</v>
      </c>
      <c r="D160" s="13">
        <v>101500</v>
      </c>
      <c r="G160" s="12">
        <f t="shared" si="4"/>
        <v>101500</v>
      </c>
      <c r="H160" s="13">
        <v>71143</v>
      </c>
    </row>
    <row r="161" spans="1:8" ht="11.25">
      <c r="A161" s="1" t="s">
        <v>419</v>
      </c>
      <c r="B161" s="1" t="s">
        <v>420</v>
      </c>
      <c r="C161" s="1" t="s">
        <v>440</v>
      </c>
      <c r="D161" s="13">
        <v>678000</v>
      </c>
      <c r="G161" s="12">
        <f t="shared" si="4"/>
        <v>678000</v>
      </c>
      <c r="H161" s="13">
        <v>746024.61</v>
      </c>
    </row>
    <row r="162" spans="1:8" ht="11.25">
      <c r="A162" s="1" t="s">
        <v>419</v>
      </c>
      <c r="B162" s="1" t="s">
        <v>420</v>
      </c>
      <c r="C162" s="1" t="s">
        <v>470</v>
      </c>
      <c r="D162" s="13">
        <v>65000</v>
      </c>
      <c r="G162" s="12">
        <f t="shared" si="4"/>
        <v>65000</v>
      </c>
      <c r="H162" s="13">
        <v>39750</v>
      </c>
    </row>
    <row r="163" spans="1:8" ht="11.25">
      <c r="A163" s="1" t="s">
        <v>419</v>
      </c>
      <c r="B163" s="1" t="s">
        <v>420</v>
      </c>
      <c r="C163" s="1" t="s">
        <v>426</v>
      </c>
      <c r="D163" s="13">
        <v>222600</v>
      </c>
      <c r="G163" s="12">
        <f t="shared" si="4"/>
        <v>222600</v>
      </c>
      <c r="H163" s="13">
        <v>107100</v>
      </c>
    </row>
    <row r="164" spans="1:7" ht="11.25">
      <c r="A164" s="1" t="s">
        <v>419</v>
      </c>
      <c r="B164" s="1" t="s">
        <v>420</v>
      </c>
      <c r="C164" s="1" t="s">
        <v>432</v>
      </c>
      <c r="D164" s="13">
        <v>36500</v>
      </c>
      <c r="G164" s="12">
        <f t="shared" si="4"/>
        <v>36500</v>
      </c>
    </row>
    <row r="165" spans="1:8" ht="11.25">
      <c r="A165" s="1" t="s">
        <v>419</v>
      </c>
      <c r="B165" s="1" t="s">
        <v>420</v>
      </c>
      <c r="C165" s="1" t="s">
        <v>441</v>
      </c>
      <c r="D165" s="13">
        <v>298600</v>
      </c>
      <c r="G165" s="12">
        <f t="shared" si="4"/>
        <v>298600</v>
      </c>
      <c r="H165" s="13">
        <v>381742</v>
      </c>
    </row>
    <row r="166" spans="1:8" ht="11.25">
      <c r="A166" s="1" t="s">
        <v>419</v>
      </c>
      <c r="B166" s="1" t="s">
        <v>420</v>
      </c>
      <c r="C166" s="1" t="s">
        <v>427</v>
      </c>
      <c r="D166" s="13">
        <v>200600</v>
      </c>
      <c r="G166" s="12">
        <f t="shared" si="4"/>
        <v>200600</v>
      </c>
      <c r="H166" s="13">
        <v>25000</v>
      </c>
    </row>
    <row r="167" spans="1:8" ht="11.25">
      <c r="A167" s="1" t="s">
        <v>419</v>
      </c>
      <c r="B167" s="1" t="s">
        <v>420</v>
      </c>
      <c r="C167" s="1" t="s">
        <v>460</v>
      </c>
      <c r="E167" s="13">
        <v>204600</v>
      </c>
      <c r="G167" s="12">
        <f t="shared" si="4"/>
        <v>204600</v>
      </c>
      <c r="H167" s="13">
        <v>201965</v>
      </c>
    </row>
    <row r="168" spans="1:8" ht="11.25">
      <c r="A168" s="1" t="s">
        <v>419</v>
      </c>
      <c r="B168" s="1" t="s">
        <v>420</v>
      </c>
      <c r="C168" s="1" t="s">
        <v>428</v>
      </c>
      <c r="D168" s="13">
        <v>480300</v>
      </c>
      <c r="G168" s="12">
        <f t="shared" si="4"/>
        <v>480300</v>
      </c>
      <c r="H168" s="13">
        <v>144671</v>
      </c>
    </row>
    <row r="169" spans="1:8" ht="11.25">
      <c r="A169" s="1" t="s">
        <v>419</v>
      </c>
      <c r="B169" s="1" t="s">
        <v>420</v>
      </c>
      <c r="C169" s="1" t="s">
        <v>458</v>
      </c>
      <c r="E169" s="13">
        <v>52000</v>
      </c>
      <c r="G169" s="12">
        <f t="shared" si="4"/>
        <v>52000</v>
      </c>
      <c r="H169" s="13">
        <v>17066</v>
      </c>
    </row>
    <row r="170" spans="1:8" ht="11.25">
      <c r="A170" s="1" t="s">
        <v>419</v>
      </c>
      <c r="B170" s="1" t="s">
        <v>420</v>
      </c>
      <c r="C170" s="1" t="s">
        <v>461</v>
      </c>
      <c r="D170" s="13">
        <v>48000</v>
      </c>
      <c r="G170" s="12">
        <f t="shared" si="4"/>
        <v>48000</v>
      </c>
      <c r="H170" s="13">
        <v>30970</v>
      </c>
    </row>
    <row r="171" spans="1:8" ht="11.25">
      <c r="A171" s="1" t="s">
        <v>419</v>
      </c>
      <c r="B171" s="1" t="s">
        <v>420</v>
      </c>
      <c r="C171" s="1" t="s">
        <v>438</v>
      </c>
      <c r="D171" s="13">
        <v>3466000</v>
      </c>
      <c r="E171" s="13">
        <v>10399000</v>
      </c>
      <c r="G171" s="12">
        <f t="shared" si="4"/>
        <v>13865000</v>
      </c>
      <c r="H171" s="13">
        <v>12888613</v>
      </c>
    </row>
    <row r="172" spans="1:7" ht="11.25">
      <c r="A172" s="1" t="s">
        <v>419</v>
      </c>
      <c r="B172" s="1" t="s">
        <v>420</v>
      </c>
      <c r="C172" s="1" t="s">
        <v>449</v>
      </c>
      <c r="E172" s="13">
        <v>12475</v>
      </c>
      <c r="G172" s="12">
        <f t="shared" si="4"/>
        <v>12475</v>
      </c>
    </row>
    <row r="173" spans="1:8" ht="11.25">
      <c r="A173" s="1" t="s">
        <v>419</v>
      </c>
      <c r="B173" s="1" t="s">
        <v>420</v>
      </c>
      <c r="C173" s="1" t="s">
        <v>445</v>
      </c>
      <c r="E173" s="13">
        <v>90360</v>
      </c>
      <c r="G173" s="12">
        <f t="shared" si="4"/>
        <v>90360</v>
      </c>
      <c r="H173" s="13">
        <v>90360</v>
      </c>
    </row>
    <row r="174" spans="1:7" ht="11.25">
      <c r="A174" s="1" t="s">
        <v>419</v>
      </c>
      <c r="B174" s="1" t="s">
        <v>420</v>
      </c>
      <c r="C174" s="1" t="s">
        <v>451</v>
      </c>
      <c r="E174" s="13">
        <v>53270</v>
      </c>
      <c r="G174" s="12">
        <f t="shared" si="4"/>
        <v>53270</v>
      </c>
    </row>
    <row r="175" spans="1:7" ht="11.25">
      <c r="A175" s="1" t="s">
        <v>419</v>
      </c>
      <c r="B175" s="1" t="s">
        <v>420</v>
      </c>
      <c r="C175" s="1" t="s">
        <v>447</v>
      </c>
      <c r="E175" s="13">
        <v>77086</v>
      </c>
      <c r="G175" s="12">
        <f t="shared" si="4"/>
        <v>77086</v>
      </c>
    </row>
    <row r="176" spans="1:7" ht="11.25">
      <c r="A176" s="1" t="s">
        <v>419</v>
      </c>
      <c r="B176" s="1" t="s">
        <v>420</v>
      </c>
      <c r="C176" s="1" t="s">
        <v>446</v>
      </c>
      <c r="D176" s="13">
        <v>10312</v>
      </c>
      <c r="E176" s="13">
        <v>83586</v>
      </c>
      <c r="G176" s="12">
        <f t="shared" si="4"/>
        <v>93898</v>
      </c>
    </row>
    <row r="177" spans="1:8" ht="11.25">
      <c r="A177" s="1" t="s">
        <v>419</v>
      </c>
      <c r="B177" s="1" t="s">
        <v>420</v>
      </c>
      <c r="C177" s="1" t="s">
        <v>478</v>
      </c>
      <c r="D177" s="13">
        <v>155750</v>
      </c>
      <c r="G177" s="12">
        <f t="shared" si="4"/>
        <v>155750</v>
      </c>
      <c r="H177" s="13">
        <v>116302</v>
      </c>
    </row>
    <row r="178" spans="1:8" ht="11.25">
      <c r="A178" s="1" t="s">
        <v>419</v>
      </c>
      <c r="B178" s="1" t="s">
        <v>420</v>
      </c>
      <c r="C178" s="1" t="s">
        <v>443</v>
      </c>
      <c r="E178" s="13">
        <v>107388</v>
      </c>
      <c r="G178" s="12">
        <f t="shared" si="4"/>
        <v>107388</v>
      </c>
      <c r="H178" s="13">
        <v>107388</v>
      </c>
    </row>
    <row r="179" spans="1:8" ht="11.25">
      <c r="A179" s="1" t="s">
        <v>419</v>
      </c>
      <c r="B179" s="1" t="s">
        <v>420</v>
      </c>
      <c r="C179" s="1" t="s">
        <v>474</v>
      </c>
      <c r="D179" s="13">
        <v>166525</v>
      </c>
      <c r="G179" s="12">
        <f t="shared" si="4"/>
        <v>166525</v>
      </c>
      <c r="H179" s="13">
        <v>198601</v>
      </c>
    </row>
    <row r="180" spans="1:7" ht="11.25">
      <c r="A180" s="1" t="s">
        <v>419</v>
      </c>
      <c r="B180" s="1" t="s">
        <v>420</v>
      </c>
      <c r="C180" s="1" t="s">
        <v>425</v>
      </c>
      <c r="D180" s="13">
        <v>595847</v>
      </c>
      <c r="G180" s="12">
        <f t="shared" si="4"/>
        <v>595847</v>
      </c>
    </row>
    <row r="181" spans="1:8" ht="11.25">
      <c r="A181" s="1" t="s">
        <v>419</v>
      </c>
      <c r="B181" s="1" t="s">
        <v>420</v>
      </c>
      <c r="C181" s="1" t="s">
        <v>468</v>
      </c>
      <c r="D181" s="13">
        <v>32650</v>
      </c>
      <c r="G181" s="12">
        <f t="shared" si="4"/>
        <v>32650</v>
      </c>
      <c r="H181" s="13">
        <v>21029</v>
      </c>
    </row>
    <row r="182" spans="1:8" ht="11.25">
      <c r="A182" s="1" t="s">
        <v>419</v>
      </c>
      <c r="B182" s="1" t="s">
        <v>420</v>
      </c>
      <c r="C182" s="1" t="s">
        <v>462</v>
      </c>
      <c r="D182" s="13">
        <v>61450</v>
      </c>
      <c r="G182" s="12">
        <f t="shared" si="4"/>
        <v>61450</v>
      </c>
      <c r="H182" s="13">
        <v>38036</v>
      </c>
    </row>
    <row r="183" spans="1:7" ht="11.25">
      <c r="A183" s="1" t="s">
        <v>419</v>
      </c>
      <c r="B183" s="1" t="s">
        <v>420</v>
      </c>
      <c r="C183" s="1" t="s">
        <v>455</v>
      </c>
      <c r="E183" s="13">
        <v>82010</v>
      </c>
      <c r="G183" s="12">
        <f t="shared" si="4"/>
        <v>82010</v>
      </c>
    </row>
    <row r="184" spans="1:7" ht="11.25">
      <c r="A184" s="1" t="s">
        <v>419</v>
      </c>
      <c r="B184" s="1" t="s">
        <v>420</v>
      </c>
      <c r="C184" s="1" t="s">
        <v>431</v>
      </c>
      <c r="D184" s="13">
        <v>206500</v>
      </c>
      <c r="G184" s="12">
        <f t="shared" si="4"/>
        <v>206500</v>
      </c>
    </row>
    <row r="185" spans="1:7" ht="11.25">
      <c r="A185" s="1" t="s">
        <v>419</v>
      </c>
      <c r="B185" s="1" t="s">
        <v>420</v>
      </c>
      <c r="C185" s="1" t="s">
        <v>450</v>
      </c>
      <c r="E185" s="13">
        <v>10058</v>
      </c>
      <c r="G185" s="12">
        <f t="shared" si="4"/>
        <v>10058</v>
      </c>
    </row>
    <row r="186" spans="1:7" ht="11.25">
      <c r="A186" s="1" t="s">
        <v>419</v>
      </c>
      <c r="B186" s="1" t="s">
        <v>420</v>
      </c>
      <c r="C186" s="1" t="s">
        <v>436</v>
      </c>
      <c r="E186" s="13">
        <v>3500000</v>
      </c>
      <c r="G186" s="12">
        <f t="shared" si="4"/>
        <v>3500000</v>
      </c>
    </row>
    <row r="187" spans="1:7" ht="11.25">
      <c r="A187" s="1" t="s">
        <v>419</v>
      </c>
      <c r="B187" s="1" t="s">
        <v>420</v>
      </c>
      <c r="C187" s="1" t="s">
        <v>454</v>
      </c>
      <c r="E187" s="13">
        <v>70000</v>
      </c>
      <c r="G187" s="12">
        <f t="shared" si="4"/>
        <v>70000</v>
      </c>
    </row>
    <row r="188" spans="1:7" ht="11.25">
      <c r="A188" s="1" t="s">
        <v>419</v>
      </c>
      <c r="B188" s="1" t="s">
        <v>420</v>
      </c>
      <c r="C188" s="1" t="s">
        <v>434</v>
      </c>
      <c r="D188" s="13">
        <v>889800</v>
      </c>
      <c r="E188" s="13">
        <v>672200</v>
      </c>
      <c r="G188" s="12">
        <f t="shared" si="4"/>
        <v>1562000</v>
      </c>
    </row>
    <row r="189" spans="1:8" ht="11.25">
      <c r="A189" s="1" t="s">
        <v>419</v>
      </c>
      <c r="B189" s="1" t="s">
        <v>420</v>
      </c>
      <c r="C189" s="1" t="s">
        <v>434</v>
      </c>
      <c r="D189" s="13">
        <v>651800</v>
      </c>
      <c r="G189" s="12">
        <f t="shared" si="4"/>
        <v>651800</v>
      </c>
      <c r="H189" s="13">
        <v>623494.64</v>
      </c>
    </row>
    <row r="190" spans="1:8" ht="11.25">
      <c r="A190" s="1" t="s">
        <v>419</v>
      </c>
      <c r="B190" s="1" t="s">
        <v>420</v>
      </c>
      <c r="C190" s="1" t="s">
        <v>472</v>
      </c>
      <c r="D190" s="13">
        <v>128880</v>
      </c>
      <c r="G190" s="12">
        <f t="shared" si="4"/>
        <v>128880</v>
      </c>
      <c r="H190" s="13">
        <v>119039</v>
      </c>
    </row>
    <row r="191" spans="1:8" ht="11.25">
      <c r="A191" s="1" t="s">
        <v>419</v>
      </c>
      <c r="B191" s="1" t="s">
        <v>420</v>
      </c>
      <c r="C191" s="1" t="s">
        <v>465</v>
      </c>
      <c r="D191" s="13">
        <v>257330</v>
      </c>
      <c r="G191" s="12">
        <f t="shared" si="4"/>
        <v>257330</v>
      </c>
      <c r="H191" s="13">
        <v>257330</v>
      </c>
    </row>
    <row r="192" spans="1:8" ht="11.25">
      <c r="A192" s="1" t="s">
        <v>419</v>
      </c>
      <c r="B192" s="1" t="s">
        <v>420</v>
      </c>
      <c r="C192" s="1" t="s">
        <v>463</v>
      </c>
      <c r="D192" s="13">
        <v>155490</v>
      </c>
      <c r="G192" s="12">
        <f t="shared" si="4"/>
        <v>155490</v>
      </c>
      <c r="H192" s="13">
        <v>155490</v>
      </c>
    </row>
    <row r="193" spans="1:8" ht="11.25">
      <c r="A193" s="1" t="s">
        <v>419</v>
      </c>
      <c r="B193" s="1" t="s">
        <v>420</v>
      </c>
      <c r="C193" s="1" t="s">
        <v>471</v>
      </c>
      <c r="D193" s="13">
        <v>184770</v>
      </c>
      <c r="G193" s="12">
        <f t="shared" si="4"/>
        <v>184770</v>
      </c>
      <c r="H193" s="13">
        <v>113495</v>
      </c>
    </row>
    <row r="194" spans="1:7" ht="11.25">
      <c r="A194" s="1" t="s">
        <v>419</v>
      </c>
      <c r="B194" s="1" t="s">
        <v>420</v>
      </c>
      <c r="C194" s="1" t="s">
        <v>429</v>
      </c>
      <c r="D194" s="13">
        <v>1566200</v>
      </c>
      <c r="G194" s="12">
        <f t="shared" si="4"/>
        <v>1566200</v>
      </c>
    </row>
    <row r="195" spans="1:8" ht="11.25">
      <c r="A195" s="1" t="s">
        <v>419</v>
      </c>
      <c r="B195" s="1" t="s">
        <v>420</v>
      </c>
      <c r="C195" s="1" t="s">
        <v>456</v>
      </c>
      <c r="E195" s="13">
        <v>194800</v>
      </c>
      <c r="G195" s="12">
        <f t="shared" si="4"/>
        <v>194800</v>
      </c>
      <c r="H195" s="13">
        <v>194800</v>
      </c>
    </row>
    <row r="196" spans="1:8" ht="11.25">
      <c r="A196" s="1" t="s">
        <v>419</v>
      </c>
      <c r="B196" s="1" t="s">
        <v>420</v>
      </c>
      <c r="C196" s="1" t="s">
        <v>444</v>
      </c>
      <c r="E196" s="13">
        <v>85582</v>
      </c>
      <c r="G196" s="12">
        <f t="shared" si="4"/>
        <v>85582</v>
      </c>
      <c r="H196" s="13">
        <v>85582</v>
      </c>
    </row>
    <row r="197" spans="3:8" ht="11.25">
      <c r="C197" s="8" t="s">
        <v>2326</v>
      </c>
      <c r="D197" s="12">
        <f>SUM(D136:D196)</f>
        <v>19670705</v>
      </c>
      <c r="E197" s="12">
        <f>SUM(E136:E196)</f>
        <v>29840652</v>
      </c>
      <c r="F197" s="12">
        <f>SUM(F136:F196)</f>
        <v>0</v>
      </c>
      <c r="G197" s="12">
        <f>SUM(G136:G196)</f>
        <v>49414803</v>
      </c>
      <c r="H197" s="12">
        <f>SUM(H136:H196)</f>
        <v>27997003.15</v>
      </c>
    </row>
    <row r="198" spans="5:8" ht="11.25">
      <c r="E198" s="13"/>
      <c r="H198" s="13"/>
    </row>
    <row r="199" spans="1:7" ht="11.25">
      <c r="A199" s="1" t="s">
        <v>61</v>
      </c>
      <c r="B199" s="1" t="s">
        <v>62</v>
      </c>
      <c r="C199" s="1" t="s">
        <v>75</v>
      </c>
      <c r="D199" s="13">
        <v>740000</v>
      </c>
      <c r="G199" s="12">
        <f aca="true" t="shared" si="5" ref="G199:G224">SUM(D199:F199)</f>
        <v>740000</v>
      </c>
    </row>
    <row r="200" spans="1:7" ht="11.25">
      <c r="A200" s="1" t="s">
        <v>61</v>
      </c>
      <c r="B200" s="1" t="s">
        <v>62</v>
      </c>
      <c r="C200" s="1" t="s">
        <v>81</v>
      </c>
      <c r="D200" s="13">
        <v>83595</v>
      </c>
      <c r="E200" s="13">
        <v>179800</v>
      </c>
      <c r="G200" s="12">
        <f t="shared" si="5"/>
        <v>263395</v>
      </c>
    </row>
    <row r="201" spans="1:7" ht="11.25">
      <c r="A201" s="1" t="s">
        <v>61</v>
      </c>
      <c r="B201" s="1" t="s">
        <v>62</v>
      </c>
      <c r="C201" s="1" t="s">
        <v>68</v>
      </c>
      <c r="D201" s="13">
        <v>3572800</v>
      </c>
      <c r="G201" s="12">
        <f t="shared" si="5"/>
        <v>3572800</v>
      </c>
    </row>
    <row r="202" spans="1:8" ht="11.25">
      <c r="A202" s="1" t="s">
        <v>61</v>
      </c>
      <c r="B202" s="1" t="s">
        <v>62</v>
      </c>
      <c r="C202" s="1" t="s">
        <v>74</v>
      </c>
      <c r="D202" s="13">
        <v>348000</v>
      </c>
      <c r="G202" s="12">
        <f t="shared" si="5"/>
        <v>348000</v>
      </c>
      <c r="H202" s="13">
        <v>348000</v>
      </c>
    </row>
    <row r="203" spans="1:7" ht="11.25">
      <c r="A203" s="1" t="s">
        <v>61</v>
      </c>
      <c r="B203" s="1" t="s">
        <v>62</v>
      </c>
      <c r="C203" s="1" t="s">
        <v>86</v>
      </c>
      <c r="D203" s="13">
        <v>590407</v>
      </c>
      <c r="E203" s="13">
        <v>609593</v>
      </c>
      <c r="G203" s="12">
        <f t="shared" si="5"/>
        <v>1200000</v>
      </c>
    </row>
    <row r="204" spans="1:7" ht="11.25">
      <c r="A204" s="1" t="s">
        <v>61</v>
      </c>
      <c r="B204" s="1" t="s">
        <v>62</v>
      </c>
      <c r="C204" s="1" t="s">
        <v>87</v>
      </c>
      <c r="D204" s="13">
        <v>348000</v>
      </c>
      <c r="G204" s="12">
        <f t="shared" si="5"/>
        <v>348000</v>
      </c>
    </row>
    <row r="205" spans="1:7" ht="11.25">
      <c r="A205" s="1" t="s">
        <v>61</v>
      </c>
      <c r="B205" s="1" t="s">
        <v>62</v>
      </c>
      <c r="C205" s="1" t="s">
        <v>65</v>
      </c>
      <c r="D205" s="13">
        <v>0</v>
      </c>
      <c r="E205" s="13">
        <v>2228000</v>
      </c>
      <c r="G205" s="12">
        <f t="shared" si="5"/>
        <v>2228000</v>
      </c>
    </row>
    <row r="206" spans="1:7" ht="11.25">
      <c r="A206" s="1" t="s">
        <v>61</v>
      </c>
      <c r="B206" s="1" t="s">
        <v>62</v>
      </c>
      <c r="C206" s="1" t="s">
        <v>63</v>
      </c>
      <c r="D206" s="13">
        <v>391200</v>
      </c>
      <c r="E206" s="13">
        <v>1173500</v>
      </c>
      <c r="G206" s="12">
        <f t="shared" si="5"/>
        <v>1564700</v>
      </c>
    </row>
    <row r="207" spans="1:7" ht="11.25">
      <c r="A207" s="1" t="s">
        <v>61</v>
      </c>
      <c r="B207" s="1" t="s">
        <v>62</v>
      </c>
      <c r="C207" s="1" t="s">
        <v>73</v>
      </c>
      <c r="D207" s="13">
        <v>650000</v>
      </c>
      <c r="G207" s="12">
        <f t="shared" si="5"/>
        <v>650000</v>
      </c>
    </row>
    <row r="208" spans="1:7" ht="11.25">
      <c r="A208" s="1" t="s">
        <v>61</v>
      </c>
      <c r="B208" s="1" t="s">
        <v>62</v>
      </c>
      <c r="C208" s="1" t="s">
        <v>83</v>
      </c>
      <c r="E208" s="13">
        <v>424922</v>
      </c>
      <c r="G208" s="12">
        <f t="shared" si="5"/>
        <v>424922</v>
      </c>
    </row>
    <row r="209" spans="1:8" ht="11.25">
      <c r="A209" s="1" t="s">
        <v>61</v>
      </c>
      <c r="B209" s="1" t="s">
        <v>62</v>
      </c>
      <c r="C209" s="1" t="s">
        <v>77</v>
      </c>
      <c r="D209" s="13">
        <v>380000</v>
      </c>
      <c r="G209" s="12">
        <f t="shared" si="5"/>
        <v>380000</v>
      </c>
      <c r="H209" s="13">
        <v>309035</v>
      </c>
    </row>
    <row r="210" spans="1:8" ht="11.25">
      <c r="A210" s="1" t="s">
        <v>61</v>
      </c>
      <c r="B210" s="1" t="s">
        <v>62</v>
      </c>
      <c r="C210" s="1" t="s">
        <v>76</v>
      </c>
      <c r="D210" s="13">
        <v>1201000</v>
      </c>
      <c r="G210" s="12">
        <f t="shared" si="5"/>
        <v>1201000</v>
      </c>
      <c r="H210" s="13">
        <v>825591</v>
      </c>
    </row>
    <row r="211" spans="1:7" ht="11.25">
      <c r="A211" s="1" t="s">
        <v>61</v>
      </c>
      <c r="B211" s="1" t="s">
        <v>62</v>
      </c>
      <c r="C211" s="1" t="s">
        <v>69</v>
      </c>
      <c r="D211" s="13">
        <v>928940</v>
      </c>
      <c r="G211" s="12">
        <f t="shared" si="5"/>
        <v>928940</v>
      </c>
    </row>
    <row r="212" spans="1:7" ht="11.25">
      <c r="A212" s="1" t="s">
        <v>61</v>
      </c>
      <c r="B212" s="1" t="s">
        <v>62</v>
      </c>
      <c r="C212" s="1" t="s">
        <v>69</v>
      </c>
      <c r="D212" s="13">
        <v>975387</v>
      </c>
      <c r="G212" s="12">
        <f t="shared" si="5"/>
        <v>975387</v>
      </c>
    </row>
    <row r="213" spans="1:7" ht="11.25">
      <c r="A213" s="1" t="s">
        <v>61</v>
      </c>
      <c r="B213" s="1" t="s">
        <v>62</v>
      </c>
      <c r="C213" s="1" t="s">
        <v>80</v>
      </c>
      <c r="D213" s="13">
        <v>636911</v>
      </c>
      <c r="E213" s="13">
        <v>227538</v>
      </c>
      <c r="G213" s="12">
        <f t="shared" si="5"/>
        <v>864449</v>
      </c>
    </row>
    <row r="214" spans="1:7" ht="11.25">
      <c r="A214" s="1" t="s">
        <v>61</v>
      </c>
      <c r="B214" s="1" t="s">
        <v>62</v>
      </c>
      <c r="C214" s="1" t="s">
        <v>79</v>
      </c>
      <c r="D214" s="13">
        <v>229060</v>
      </c>
      <c r="E214" s="13">
        <v>227538</v>
      </c>
      <c r="G214" s="12">
        <f t="shared" si="5"/>
        <v>456598</v>
      </c>
    </row>
    <row r="215" spans="1:8" ht="11.25">
      <c r="A215" s="1" t="s">
        <v>61</v>
      </c>
      <c r="B215" s="1" t="s">
        <v>62</v>
      </c>
      <c r="C215" s="1" t="s">
        <v>85</v>
      </c>
      <c r="E215" s="13">
        <v>562940</v>
      </c>
      <c r="G215" s="12">
        <f t="shared" si="5"/>
        <v>562940</v>
      </c>
      <c r="H215" s="13">
        <v>526858.6</v>
      </c>
    </row>
    <row r="216" spans="1:7" ht="11.25">
      <c r="A216" s="1" t="s">
        <v>61</v>
      </c>
      <c r="B216" s="1" t="s">
        <v>62</v>
      </c>
      <c r="C216" s="1" t="s">
        <v>82</v>
      </c>
      <c r="E216" s="13">
        <v>224080</v>
      </c>
      <c r="G216" s="12">
        <f t="shared" si="5"/>
        <v>224080</v>
      </c>
    </row>
    <row r="217" spans="1:8" ht="11.25">
      <c r="A217" s="1" t="s">
        <v>61</v>
      </c>
      <c r="B217" s="1" t="s">
        <v>62</v>
      </c>
      <c r="C217" s="1" t="s">
        <v>84</v>
      </c>
      <c r="D217" s="13">
        <v>220400</v>
      </c>
      <c r="G217" s="12">
        <f t="shared" si="5"/>
        <v>220400</v>
      </c>
      <c r="H217" s="13">
        <v>601280.56</v>
      </c>
    </row>
    <row r="218" spans="1:7" ht="11.25">
      <c r="A218" s="1" t="s">
        <v>61</v>
      </c>
      <c r="B218" s="1" t="s">
        <v>62</v>
      </c>
      <c r="C218" s="1" t="s">
        <v>72</v>
      </c>
      <c r="D218" s="13">
        <v>449757</v>
      </c>
      <c r="G218" s="12">
        <f t="shared" si="5"/>
        <v>449757</v>
      </c>
    </row>
    <row r="219" spans="1:7" ht="11.25">
      <c r="A219" s="1" t="s">
        <v>61</v>
      </c>
      <c r="B219" s="1" t="s">
        <v>62</v>
      </c>
      <c r="C219" s="1" t="s">
        <v>67</v>
      </c>
      <c r="D219" s="13">
        <v>816750</v>
      </c>
      <c r="G219" s="12">
        <f t="shared" si="5"/>
        <v>816750</v>
      </c>
    </row>
    <row r="220" spans="1:7" ht="11.25">
      <c r="A220" s="1" t="s">
        <v>61</v>
      </c>
      <c r="B220" s="1" t="s">
        <v>62</v>
      </c>
      <c r="C220" s="1" t="s">
        <v>66</v>
      </c>
      <c r="D220" s="13">
        <v>609840</v>
      </c>
      <c r="G220" s="12">
        <f t="shared" si="5"/>
        <v>609840</v>
      </c>
    </row>
    <row r="221" spans="1:7" ht="11.25">
      <c r="A221" s="1" t="s">
        <v>61</v>
      </c>
      <c r="B221" s="1" t="s">
        <v>62</v>
      </c>
      <c r="C221" s="1" t="s">
        <v>71</v>
      </c>
      <c r="D221" s="13">
        <v>16830000</v>
      </c>
      <c r="G221" s="12">
        <f t="shared" si="5"/>
        <v>16830000</v>
      </c>
    </row>
    <row r="222" spans="1:7" ht="11.25">
      <c r="A222" s="1" t="s">
        <v>61</v>
      </c>
      <c r="B222" s="1" t="s">
        <v>62</v>
      </c>
      <c r="C222" s="1" t="s">
        <v>64</v>
      </c>
      <c r="E222" s="13">
        <v>2180400</v>
      </c>
      <c r="G222" s="12">
        <f t="shared" si="5"/>
        <v>2180400</v>
      </c>
    </row>
    <row r="223" spans="1:7" ht="11.25">
      <c r="A223" s="1" t="s">
        <v>61</v>
      </c>
      <c r="B223" s="1" t="s">
        <v>62</v>
      </c>
      <c r="C223" s="1" t="s">
        <v>78</v>
      </c>
      <c r="D223" s="13">
        <v>201893</v>
      </c>
      <c r="E223" s="13">
        <v>230107</v>
      </c>
      <c r="G223" s="12">
        <f t="shared" si="5"/>
        <v>432000</v>
      </c>
    </row>
    <row r="224" spans="1:7" ht="11.25">
      <c r="A224" s="1" t="s">
        <v>61</v>
      </c>
      <c r="B224" s="1" t="s">
        <v>62</v>
      </c>
      <c r="C224" s="1" t="s">
        <v>70</v>
      </c>
      <c r="D224" s="13">
        <v>613340</v>
      </c>
      <c r="G224" s="12">
        <f t="shared" si="5"/>
        <v>613340</v>
      </c>
    </row>
    <row r="225" spans="3:8" ht="11.25">
      <c r="C225" s="8" t="s">
        <v>2326</v>
      </c>
      <c r="D225" s="13">
        <f>SUM(D199:D224)</f>
        <v>30817280</v>
      </c>
      <c r="E225" s="13">
        <f>SUM(E199:E224)</f>
        <v>8268418</v>
      </c>
      <c r="F225" s="13">
        <f>SUM(F199:F224)</f>
        <v>0</v>
      </c>
      <c r="G225" s="13">
        <f>SUM(G199:G224)</f>
        <v>39085698</v>
      </c>
      <c r="H225" s="13">
        <f>SUM(H199:H224)</f>
        <v>2610765.16</v>
      </c>
    </row>
    <row r="226" ht="11.25">
      <c r="D226" s="13"/>
    </row>
    <row r="227" spans="1:7" ht="11.25">
      <c r="A227" s="1" t="s">
        <v>534</v>
      </c>
      <c r="B227" s="1" t="s">
        <v>535</v>
      </c>
      <c r="C227" s="1" t="s">
        <v>560</v>
      </c>
      <c r="D227" s="13">
        <v>38045</v>
      </c>
      <c r="G227" s="12">
        <f aca="true" t="shared" si="6" ref="G227:G259">SUM(D227:F227)</f>
        <v>38045</v>
      </c>
    </row>
    <row r="228" spans="1:8" ht="11.25">
      <c r="A228" s="1" t="s">
        <v>534</v>
      </c>
      <c r="B228" s="1" t="s">
        <v>535</v>
      </c>
      <c r="C228" s="1" t="s">
        <v>544</v>
      </c>
      <c r="E228" s="13">
        <v>2050000</v>
      </c>
      <c r="G228" s="12">
        <f t="shared" si="6"/>
        <v>2050000</v>
      </c>
      <c r="H228" s="13">
        <v>2235676</v>
      </c>
    </row>
    <row r="229" spans="1:8" ht="11.25">
      <c r="A229" s="1" t="s">
        <v>534</v>
      </c>
      <c r="B229" s="1" t="s">
        <v>535</v>
      </c>
      <c r="C229" s="1" t="s">
        <v>545</v>
      </c>
      <c r="D229" s="13">
        <v>3153554</v>
      </c>
      <c r="G229" s="12">
        <f t="shared" si="6"/>
        <v>3153554</v>
      </c>
      <c r="H229" s="13">
        <v>3476585</v>
      </c>
    </row>
    <row r="230" spans="1:8" ht="11.25">
      <c r="A230" s="1" t="s">
        <v>534</v>
      </c>
      <c r="B230" s="1" t="s">
        <v>535</v>
      </c>
      <c r="C230" s="1" t="s">
        <v>547</v>
      </c>
      <c r="D230" s="13">
        <v>577400</v>
      </c>
      <c r="G230" s="12">
        <f t="shared" si="6"/>
        <v>577400</v>
      </c>
      <c r="H230" s="13">
        <v>632819</v>
      </c>
    </row>
    <row r="231" spans="1:7" ht="11.25">
      <c r="A231" s="1" t="s">
        <v>534</v>
      </c>
      <c r="B231" s="1" t="s">
        <v>535</v>
      </c>
      <c r="C231" s="1" t="s">
        <v>541</v>
      </c>
      <c r="D231" s="13">
        <v>5500000</v>
      </c>
      <c r="G231" s="12">
        <f t="shared" si="6"/>
        <v>5500000</v>
      </c>
    </row>
    <row r="232" spans="1:8" ht="11.25">
      <c r="A232" s="1" t="s">
        <v>534</v>
      </c>
      <c r="B232" s="1" t="s">
        <v>535</v>
      </c>
      <c r="C232" s="1" t="s">
        <v>199</v>
      </c>
      <c r="D232" s="13">
        <v>200000</v>
      </c>
      <c r="E232" s="13">
        <v>265500</v>
      </c>
      <c r="G232" s="12">
        <f t="shared" si="6"/>
        <v>465500</v>
      </c>
      <c r="H232" s="13">
        <v>474461</v>
      </c>
    </row>
    <row r="233" spans="1:7" ht="11.25">
      <c r="A233" s="1" t="s">
        <v>534</v>
      </c>
      <c r="B233" s="1" t="s">
        <v>535</v>
      </c>
      <c r="C233" s="1" t="s">
        <v>540</v>
      </c>
      <c r="D233" s="13">
        <v>1145750</v>
      </c>
      <c r="G233" s="12">
        <f t="shared" si="6"/>
        <v>1145750</v>
      </c>
    </row>
    <row r="234" spans="1:7" ht="11.25">
      <c r="A234" s="1" t="s">
        <v>534</v>
      </c>
      <c r="B234" s="1" t="s">
        <v>535</v>
      </c>
      <c r="C234" s="1" t="s">
        <v>539</v>
      </c>
      <c r="D234" s="13">
        <v>239533</v>
      </c>
      <c r="G234" s="12">
        <f t="shared" si="6"/>
        <v>239533</v>
      </c>
    </row>
    <row r="235" spans="1:8" ht="11.25">
      <c r="A235" s="1" t="s">
        <v>534</v>
      </c>
      <c r="B235" s="1" t="s">
        <v>535</v>
      </c>
      <c r="C235" s="1" t="s">
        <v>546</v>
      </c>
      <c r="D235" s="13">
        <v>3000000</v>
      </c>
      <c r="G235" s="12">
        <f t="shared" si="6"/>
        <v>3000000</v>
      </c>
      <c r="H235" s="13">
        <v>2943732</v>
      </c>
    </row>
    <row r="236" spans="1:8" ht="11.25">
      <c r="A236" s="1" t="s">
        <v>534</v>
      </c>
      <c r="B236" s="1" t="s">
        <v>535</v>
      </c>
      <c r="C236" s="1" t="s">
        <v>555</v>
      </c>
      <c r="E236" s="13">
        <v>162300</v>
      </c>
      <c r="G236" s="12">
        <f t="shared" si="6"/>
        <v>162300</v>
      </c>
      <c r="H236" s="13">
        <v>256189</v>
      </c>
    </row>
    <row r="237" spans="1:8" ht="11.25">
      <c r="A237" s="1" t="s">
        <v>534</v>
      </c>
      <c r="B237" s="1" t="s">
        <v>535</v>
      </c>
      <c r="C237" s="1" t="s">
        <v>548</v>
      </c>
      <c r="D237" s="13">
        <v>6747000</v>
      </c>
      <c r="G237" s="12">
        <f t="shared" si="6"/>
        <v>6747000</v>
      </c>
      <c r="H237" s="13">
        <v>7407661</v>
      </c>
    </row>
    <row r="238" spans="1:7" ht="11.25">
      <c r="A238" s="1" t="s">
        <v>534</v>
      </c>
      <c r="B238" s="1" t="s">
        <v>535</v>
      </c>
      <c r="C238" s="1" t="s">
        <v>559</v>
      </c>
      <c r="D238" s="13">
        <v>327500</v>
      </c>
      <c r="G238" s="12">
        <f t="shared" si="6"/>
        <v>327500</v>
      </c>
    </row>
    <row r="239" spans="1:8" ht="11.25">
      <c r="A239" s="1" t="s">
        <v>534</v>
      </c>
      <c r="B239" s="1" t="s">
        <v>535</v>
      </c>
      <c r="C239" s="1" t="s">
        <v>543</v>
      </c>
      <c r="D239" s="13">
        <v>2500000</v>
      </c>
      <c r="G239" s="12">
        <f t="shared" si="6"/>
        <v>2500000</v>
      </c>
      <c r="H239" s="13">
        <v>2564812</v>
      </c>
    </row>
    <row r="240" spans="1:7" ht="11.25">
      <c r="A240" s="1" t="s">
        <v>534</v>
      </c>
      <c r="B240" s="1" t="s">
        <v>535</v>
      </c>
      <c r="C240" s="1" t="s">
        <v>562</v>
      </c>
      <c r="D240" s="13">
        <v>40740</v>
      </c>
      <c r="G240" s="12">
        <f t="shared" si="6"/>
        <v>40740</v>
      </c>
    </row>
    <row r="241" spans="1:7" ht="11.25">
      <c r="A241" s="1" t="s">
        <v>534</v>
      </c>
      <c r="B241" s="1" t="s">
        <v>535</v>
      </c>
      <c r="C241" s="1" t="s">
        <v>538</v>
      </c>
      <c r="D241" s="13">
        <v>137400</v>
      </c>
      <c r="G241" s="12">
        <f t="shared" si="6"/>
        <v>137400</v>
      </c>
    </row>
    <row r="242" spans="1:7" ht="11.25">
      <c r="A242" s="1" t="s">
        <v>534</v>
      </c>
      <c r="B242" s="1" t="s">
        <v>535</v>
      </c>
      <c r="C242" s="1" t="s">
        <v>561</v>
      </c>
      <c r="D242" s="13">
        <v>92739</v>
      </c>
      <c r="G242" s="12">
        <f t="shared" si="6"/>
        <v>92739</v>
      </c>
    </row>
    <row r="243" spans="1:7" ht="11.25">
      <c r="A243" s="1" t="s">
        <v>534</v>
      </c>
      <c r="B243" s="1" t="s">
        <v>535</v>
      </c>
      <c r="C243" s="1" t="s">
        <v>537</v>
      </c>
      <c r="D243" s="13">
        <v>1450500</v>
      </c>
      <c r="E243" s="13">
        <v>12906700</v>
      </c>
      <c r="G243" s="12">
        <f t="shared" si="6"/>
        <v>14357200</v>
      </c>
    </row>
    <row r="244" spans="1:7" ht="11.25">
      <c r="A244" s="1" t="s">
        <v>534</v>
      </c>
      <c r="B244" s="1" t="s">
        <v>535</v>
      </c>
      <c r="C244" s="1" t="s">
        <v>349</v>
      </c>
      <c r="E244" s="13">
        <v>66594</v>
      </c>
      <c r="G244" s="12">
        <f t="shared" si="6"/>
        <v>66594</v>
      </c>
    </row>
    <row r="245" spans="1:8" ht="11.25">
      <c r="A245" s="1" t="s">
        <v>534</v>
      </c>
      <c r="B245" s="1" t="s">
        <v>535</v>
      </c>
      <c r="C245" s="1" t="s">
        <v>557</v>
      </c>
      <c r="D245" s="13">
        <v>336000</v>
      </c>
      <c r="G245" s="12">
        <f t="shared" si="6"/>
        <v>336000</v>
      </c>
      <c r="H245" s="13">
        <v>266590</v>
      </c>
    </row>
    <row r="246" spans="1:8" ht="11.25">
      <c r="A246" s="1" t="s">
        <v>534</v>
      </c>
      <c r="B246" s="1" t="s">
        <v>535</v>
      </c>
      <c r="C246" s="1" t="s">
        <v>556</v>
      </c>
      <c r="E246" s="13">
        <v>218800</v>
      </c>
      <c r="G246" s="12">
        <f t="shared" si="6"/>
        <v>218800</v>
      </c>
      <c r="H246" s="13">
        <v>200560</v>
      </c>
    </row>
    <row r="247" spans="1:8" ht="11.25">
      <c r="A247" s="1" t="s">
        <v>534</v>
      </c>
      <c r="B247" s="1" t="s">
        <v>535</v>
      </c>
      <c r="C247" s="1" t="s">
        <v>550</v>
      </c>
      <c r="D247" s="13">
        <v>550000</v>
      </c>
      <c r="G247" s="12">
        <f t="shared" si="6"/>
        <v>550000</v>
      </c>
      <c r="H247" s="13">
        <v>477878</v>
      </c>
    </row>
    <row r="248" spans="1:7" ht="11.25">
      <c r="A248" s="1" t="s">
        <v>534</v>
      </c>
      <c r="B248" s="1" t="s">
        <v>535</v>
      </c>
      <c r="C248" s="1" t="s">
        <v>553</v>
      </c>
      <c r="E248" s="13">
        <v>241675</v>
      </c>
      <c r="G248" s="12">
        <f t="shared" si="6"/>
        <v>241675</v>
      </c>
    </row>
    <row r="249" spans="1:8" ht="11.25">
      <c r="A249" s="1" t="s">
        <v>534</v>
      </c>
      <c r="B249" s="1" t="s">
        <v>535</v>
      </c>
      <c r="C249" s="1" t="s">
        <v>551</v>
      </c>
      <c r="E249" s="13">
        <v>24024</v>
      </c>
      <c r="G249" s="12">
        <f t="shared" si="6"/>
        <v>24024</v>
      </c>
      <c r="H249" s="13">
        <v>24024</v>
      </c>
    </row>
    <row r="250" spans="1:7" ht="11.25">
      <c r="A250" s="1" t="s">
        <v>534</v>
      </c>
      <c r="B250" s="1" t="s">
        <v>535</v>
      </c>
      <c r="C250" s="1" t="s">
        <v>552</v>
      </c>
      <c r="E250" s="13">
        <v>75544</v>
      </c>
      <c r="G250" s="12">
        <f t="shared" si="6"/>
        <v>75544</v>
      </c>
    </row>
    <row r="251" spans="1:7" ht="11.25">
      <c r="A251" s="1" t="s">
        <v>534</v>
      </c>
      <c r="B251" s="1" t="s">
        <v>535</v>
      </c>
      <c r="C251" s="1" t="s">
        <v>552</v>
      </c>
      <c r="D251" s="13">
        <v>3456</v>
      </c>
      <c r="E251" s="13">
        <v>75544</v>
      </c>
      <c r="G251" s="12">
        <f t="shared" si="6"/>
        <v>79000</v>
      </c>
    </row>
    <row r="252" spans="1:7" ht="11.25">
      <c r="A252" s="1" t="s">
        <v>534</v>
      </c>
      <c r="B252" s="1" t="s">
        <v>535</v>
      </c>
      <c r="C252" s="1" t="s">
        <v>554</v>
      </c>
      <c r="E252" s="13">
        <v>127818</v>
      </c>
      <c r="G252" s="12">
        <f t="shared" si="6"/>
        <v>127818</v>
      </c>
    </row>
    <row r="253" spans="1:7" ht="11.25">
      <c r="A253" s="1" t="s">
        <v>534</v>
      </c>
      <c r="B253" s="1" t="s">
        <v>535</v>
      </c>
      <c r="C253" s="1" t="s">
        <v>97</v>
      </c>
      <c r="D253" s="13">
        <v>2061300</v>
      </c>
      <c r="G253" s="12">
        <f t="shared" si="6"/>
        <v>2061300</v>
      </c>
    </row>
    <row r="254" spans="1:8" ht="11.25">
      <c r="A254" s="1" t="s">
        <v>534</v>
      </c>
      <c r="B254" s="1" t="s">
        <v>535</v>
      </c>
      <c r="C254" s="1" t="s">
        <v>549</v>
      </c>
      <c r="D254" s="13">
        <v>4745000</v>
      </c>
      <c r="G254" s="12">
        <f t="shared" si="6"/>
        <v>4745000</v>
      </c>
      <c r="H254" s="13">
        <v>4772021</v>
      </c>
    </row>
    <row r="255" spans="1:8" ht="11.25">
      <c r="A255" s="1" t="s">
        <v>534</v>
      </c>
      <c r="B255" s="1" t="s">
        <v>535</v>
      </c>
      <c r="C255" s="1" t="s">
        <v>558</v>
      </c>
      <c r="E255" s="13">
        <v>268000</v>
      </c>
      <c r="G255" s="12">
        <f t="shared" si="6"/>
        <v>268000</v>
      </c>
      <c r="H255" s="13">
        <v>174702</v>
      </c>
    </row>
    <row r="256" spans="1:8" ht="11.25">
      <c r="A256" s="1" t="s">
        <v>534</v>
      </c>
      <c r="B256" s="1" t="s">
        <v>535</v>
      </c>
      <c r="C256" s="1" t="s">
        <v>536</v>
      </c>
      <c r="E256" s="13">
        <v>175423</v>
      </c>
      <c r="G256" s="12">
        <f t="shared" si="6"/>
        <v>175423</v>
      </c>
      <c r="H256" s="13">
        <v>175423</v>
      </c>
    </row>
    <row r="257" spans="1:7" ht="11.25">
      <c r="A257" s="1" t="s">
        <v>534</v>
      </c>
      <c r="B257" s="1" t="s">
        <v>535</v>
      </c>
      <c r="C257" s="1" t="s">
        <v>542</v>
      </c>
      <c r="D257" s="13">
        <v>23260694</v>
      </c>
      <c r="G257" s="12">
        <f t="shared" si="6"/>
        <v>23260694</v>
      </c>
    </row>
    <row r="258" spans="1:8" ht="11.25">
      <c r="A258" s="1" t="s">
        <v>1941</v>
      </c>
      <c r="B258" s="1" t="s">
        <v>1942</v>
      </c>
      <c r="C258" s="1" t="s">
        <v>1939</v>
      </c>
      <c r="D258" s="13">
        <v>137900</v>
      </c>
      <c r="G258" s="12">
        <f t="shared" si="6"/>
        <v>137900</v>
      </c>
      <c r="H258" s="13">
        <v>123455</v>
      </c>
    </row>
    <row r="259" spans="1:8" ht="11.25">
      <c r="A259" s="1" t="s">
        <v>1941</v>
      </c>
      <c r="B259" s="1" t="s">
        <v>1942</v>
      </c>
      <c r="C259" s="1" t="s">
        <v>1953</v>
      </c>
      <c r="E259" s="13">
        <v>57000</v>
      </c>
      <c r="G259" s="12">
        <f t="shared" si="6"/>
        <v>57000</v>
      </c>
      <c r="H259" s="13">
        <v>36340</v>
      </c>
    </row>
    <row r="260" spans="3:8" ht="11.25">
      <c r="C260" s="8" t="s">
        <v>2326</v>
      </c>
      <c r="D260" s="12">
        <f>SUM(D227:D259)</f>
        <v>56244511</v>
      </c>
      <c r="E260" s="12">
        <f>SUM(E227:E259)</f>
        <v>16714922</v>
      </c>
      <c r="F260" s="12">
        <f>SUM(F227:F259)</f>
        <v>0</v>
      </c>
      <c r="G260" s="12">
        <f>SUM(G227:G259)</f>
        <v>72959433</v>
      </c>
      <c r="H260" s="12">
        <f>SUM(H227:H259)</f>
        <v>26242928</v>
      </c>
    </row>
    <row r="261" spans="5:8" ht="11.25">
      <c r="E261" s="13"/>
      <c r="H261" s="13"/>
    </row>
    <row r="262" spans="1:8" ht="11.25">
      <c r="A262" s="1" t="s">
        <v>788</v>
      </c>
      <c r="B262" s="1" t="s">
        <v>789</v>
      </c>
      <c r="C262" s="1" t="s">
        <v>802</v>
      </c>
      <c r="D262" s="13">
        <v>4000000</v>
      </c>
      <c r="E262" s="13">
        <v>1000000</v>
      </c>
      <c r="G262" s="12">
        <f aca="true" t="shared" si="7" ref="G262:G325">SUM(D262:F262)</f>
        <v>5000000</v>
      </c>
      <c r="H262" s="13">
        <v>5000000</v>
      </c>
    </row>
    <row r="263" spans="1:8" ht="11.25">
      <c r="A263" s="1" t="s">
        <v>788</v>
      </c>
      <c r="B263" s="1" t="s">
        <v>789</v>
      </c>
      <c r="C263" s="1" t="s">
        <v>870</v>
      </c>
      <c r="D263" s="13">
        <v>599203</v>
      </c>
      <c r="G263" s="12">
        <f t="shared" si="7"/>
        <v>599203</v>
      </c>
      <c r="H263" s="13">
        <v>610639</v>
      </c>
    </row>
    <row r="264" spans="1:7" ht="11.25">
      <c r="A264" s="1" t="s">
        <v>788</v>
      </c>
      <c r="B264" s="1" t="s">
        <v>789</v>
      </c>
      <c r="C264" s="1" t="s">
        <v>232</v>
      </c>
      <c r="D264" s="13">
        <v>108859</v>
      </c>
      <c r="G264" s="12">
        <f t="shared" si="7"/>
        <v>108859</v>
      </c>
    </row>
    <row r="265" spans="1:7" ht="11.25">
      <c r="A265" s="1" t="s">
        <v>788</v>
      </c>
      <c r="B265" s="1" t="s">
        <v>789</v>
      </c>
      <c r="C265" s="1" t="s">
        <v>831</v>
      </c>
      <c r="D265" s="13">
        <v>54000</v>
      </c>
      <c r="G265" s="12">
        <f t="shared" si="7"/>
        <v>54000</v>
      </c>
    </row>
    <row r="266" spans="1:8" ht="11.25">
      <c r="A266" s="1" t="s">
        <v>788</v>
      </c>
      <c r="B266" s="1" t="s">
        <v>789</v>
      </c>
      <c r="C266" s="1" t="s">
        <v>850</v>
      </c>
      <c r="D266" s="13">
        <v>216033</v>
      </c>
      <c r="G266" s="12">
        <f t="shared" si="7"/>
        <v>216033</v>
      </c>
      <c r="H266" s="13">
        <v>128914</v>
      </c>
    </row>
    <row r="267" spans="1:8" ht="11.25">
      <c r="A267" s="1" t="s">
        <v>788</v>
      </c>
      <c r="B267" s="1" t="s">
        <v>789</v>
      </c>
      <c r="C267" s="1" t="s">
        <v>848</v>
      </c>
      <c r="D267" s="13">
        <v>133623</v>
      </c>
      <c r="G267" s="12">
        <f t="shared" si="7"/>
        <v>133623</v>
      </c>
      <c r="H267" s="13">
        <v>133623</v>
      </c>
    </row>
    <row r="268" spans="1:8" ht="11.25">
      <c r="A268" s="1" t="s">
        <v>788</v>
      </c>
      <c r="B268" s="1" t="s">
        <v>789</v>
      </c>
      <c r="C268" s="1" t="s">
        <v>867</v>
      </c>
      <c r="D268" s="13">
        <v>108687</v>
      </c>
      <c r="G268" s="12">
        <f t="shared" si="7"/>
        <v>108687</v>
      </c>
      <c r="H268" s="13">
        <v>110762</v>
      </c>
    </row>
    <row r="269" spans="1:7" ht="11.25">
      <c r="A269" s="1" t="s">
        <v>788</v>
      </c>
      <c r="B269" s="1" t="s">
        <v>789</v>
      </c>
      <c r="C269" s="1" t="s">
        <v>836</v>
      </c>
      <c r="D269" s="13">
        <v>159000</v>
      </c>
      <c r="G269" s="12">
        <f t="shared" si="7"/>
        <v>159000</v>
      </c>
    </row>
    <row r="270" spans="1:7" ht="11.25">
      <c r="A270" s="1" t="s">
        <v>788</v>
      </c>
      <c r="B270" s="1" t="s">
        <v>789</v>
      </c>
      <c r="C270" s="1" t="s">
        <v>817</v>
      </c>
      <c r="D270" s="13">
        <v>29500</v>
      </c>
      <c r="G270" s="12">
        <f t="shared" si="7"/>
        <v>29500</v>
      </c>
    </row>
    <row r="271" spans="1:8" ht="11.25">
      <c r="A271" s="1" t="s">
        <v>788</v>
      </c>
      <c r="B271" s="1" t="s">
        <v>789</v>
      </c>
      <c r="C271" s="1" t="s">
        <v>879</v>
      </c>
      <c r="D271" s="13">
        <v>200000</v>
      </c>
      <c r="G271" s="12">
        <f t="shared" si="7"/>
        <v>200000</v>
      </c>
      <c r="H271" s="13">
        <v>210000</v>
      </c>
    </row>
    <row r="272" spans="1:8" ht="11.25">
      <c r="A272" s="1" t="s">
        <v>788</v>
      </c>
      <c r="B272" s="1" t="s">
        <v>789</v>
      </c>
      <c r="C272" s="1" t="s">
        <v>849</v>
      </c>
      <c r="D272" s="13">
        <v>53213</v>
      </c>
      <c r="G272" s="12">
        <f t="shared" si="7"/>
        <v>53213</v>
      </c>
      <c r="H272" s="13">
        <v>53213</v>
      </c>
    </row>
    <row r="273" spans="1:7" ht="11.25">
      <c r="A273" s="1" t="s">
        <v>788</v>
      </c>
      <c r="B273" s="1" t="s">
        <v>789</v>
      </c>
      <c r="C273" s="1" t="s">
        <v>883</v>
      </c>
      <c r="D273" s="13">
        <v>72338</v>
      </c>
      <c r="G273" s="12">
        <f t="shared" si="7"/>
        <v>72338</v>
      </c>
    </row>
    <row r="274" spans="1:8" ht="11.25">
      <c r="A274" s="1" t="s">
        <v>788</v>
      </c>
      <c r="B274" s="1" t="s">
        <v>789</v>
      </c>
      <c r="C274" s="1" t="s">
        <v>880</v>
      </c>
      <c r="D274" s="13">
        <v>300000</v>
      </c>
      <c r="G274" s="12">
        <f t="shared" si="7"/>
        <v>300000</v>
      </c>
      <c r="H274" s="13">
        <v>300000</v>
      </c>
    </row>
    <row r="275" spans="1:8" ht="11.25">
      <c r="A275" s="1" t="s">
        <v>788</v>
      </c>
      <c r="B275" s="1" t="s">
        <v>789</v>
      </c>
      <c r="C275" s="1" t="s">
        <v>852</v>
      </c>
      <c r="D275" s="13">
        <v>45070</v>
      </c>
      <c r="G275" s="12">
        <f t="shared" si="7"/>
        <v>45070</v>
      </c>
      <c r="H275" s="13">
        <v>40841</v>
      </c>
    </row>
    <row r="276" spans="1:8" ht="11.25">
      <c r="A276" s="1" t="s">
        <v>788</v>
      </c>
      <c r="B276" s="1" t="s">
        <v>789</v>
      </c>
      <c r="C276" s="1" t="s">
        <v>452</v>
      </c>
      <c r="D276" s="13">
        <v>80605</v>
      </c>
      <c r="G276" s="12">
        <f t="shared" si="7"/>
        <v>80605</v>
      </c>
      <c r="H276" s="13">
        <v>73041</v>
      </c>
    </row>
    <row r="277" spans="1:7" ht="11.25">
      <c r="A277" s="1" t="s">
        <v>788</v>
      </c>
      <c r="B277" s="1" t="s">
        <v>789</v>
      </c>
      <c r="C277" s="1" t="s">
        <v>791</v>
      </c>
      <c r="D277" s="13">
        <v>1500000</v>
      </c>
      <c r="G277" s="12">
        <f t="shared" si="7"/>
        <v>1500000</v>
      </c>
    </row>
    <row r="278" spans="1:8" ht="11.25">
      <c r="A278" s="1" t="s">
        <v>788</v>
      </c>
      <c r="B278" s="1" t="s">
        <v>789</v>
      </c>
      <c r="C278" s="1" t="s">
        <v>871</v>
      </c>
      <c r="D278" s="13">
        <v>155050</v>
      </c>
      <c r="G278" s="12">
        <f t="shared" si="7"/>
        <v>155050</v>
      </c>
      <c r="H278" s="13">
        <v>104089</v>
      </c>
    </row>
    <row r="279" spans="1:8" ht="11.25">
      <c r="A279" s="1" t="s">
        <v>788</v>
      </c>
      <c r="B279" s="1" t="s">
        <v>789</v>
      </c>
      <c r="C279" s="1" t="s">
        <v>814</v>
      </c>
      <c r="E279" s="13">
        <v>950000</v>
      </c>
      <c r="G279" s="12">
        <f t="shared" si="7"/>
        <v>950000</v>
      </c>
      <c r="H279" s="13">
        <v>950000</v>
      </c>
    </row>
    <row r="280" spans="1:7" ht="11.25">
      <c r="A280" s="1" t="s">
        <v>788</v>
      </c>
      <c r="B280" s="1" t="s">
        <v>789</v>
      </c>
      <c r="C280" s="1" t="s">
        <v>823</v>
      </c>
      <c r="D280" s="13">
        <v>110000</v>
      </c>
      <c r="G280" s="12">
        <f t="shared" si="7"/>
        <v>110000</v>
      </c>
    </row>
    <row r="281" spans="1:8" ht="11.25">
      <c r="A281" s="1" t="s">
        <v>788</v>
      </c>
      <c r="B281" s="1" t="s">
        <v>789</v>
      </c>
      <c r="C281" s="1" t="s">
        <v>851</v>
      </c>
      <c r="D281" s="13">
        <v>499777</v>
      </c>
      <c r="G281" s="12">
        <f t="shared" si="7"/>
        <v>499777</v>
      </c>
      <c r="H281" s="13">
        <v>499777</v>
      </c>
    </row>
    <row r="282" spans="1:7" ht="11.25">
      <c r="A282" s="1" t="s">
        <v>788</v>
      </c>
      <c r="B282" s="1" t="s">
        <v>789</v>
      </c>
      <c r="C282" s="1" t="s">
        <v>882</v>
      </c>
      <c r="D282" s="13">
        <v>1009000</v>
      </c>
      <c r="G282" s="12">
        <f t="shared" si="7"/>
        <v>1009000</v>
      </c>
    </row>
    <row r="283" spans="1:7" ht="11.25">
      <c r="A283" s="1" t="s">
        <v>788</v>
      </c>
      <c r="B283" s="1" t="s">
        <v>789</v>
      </c>
      <c r="C283" s="1" t="s">
        <v>881</v>
      </c>
      <c r="D283" s="13">
        <v>676268</v>
      </c>
      <c r="G283" s="12">
        <f t="shared" si="7"/>
        <v>676268</v>
      </c>
    </row>
    <row r="284" spans="1:8" ht="11.25">
      <c r="A284" s="1" t="s">
        <v>788</v>
      </c>
      <c r="B284" s="1" t="s">
        <v>789</v>
      </c>
      <c r="C284" s="1" t="s">
        <v>790</v>
      </c>
      <c r="D284" s="13">
        <v>89380</v>
      </c>
      <c r="G284" s="12">
        <f t="shared" si="7"/>
        <v>89380</v>
      </c>
      <c r="H284" s="13">
        <v>0</v>
      </c>
    </row>
    <row r="285" spans="1:8" ht="11.25">
      <c r="A285" s="1" t="s">
        <v>788</v>
      </c>
      <c r="B285" s="1" t="s">
        <v>789</v>
      </c>
      <c r="C285" s="1" t="s">
        <v>790</v>
      </c>
      <c r="E285" s="13">
        <v>235808</v>
      </c>
      <c r="G285" s="12">
        <f t="shared" si="7"/>
        <v>235808</v>
      </c>
      <c r="H285" s="13">
        <v>185517</v>
      </c>
    </row>
    <row r="286" spans="1:8" ht="11.25">
      <c r="A286" s="1" t="s">
        <v>788</v>
      </c>
      <c r="B286" s="1" t="s">
        <v>789</v>
      </c>
      <c r="C286" s="1" t="s">
        <v>862</v>
      </c>
      <c r="D286" s="13">
        <v>273088</v>
      </c>
      <c r="G286" s="12">
        <f t="shared" si="7"/>
        <v>273088</v>
      </c>
      <c r="H286" s="13">
        <v>237321</v>
      </c>
    </row>
    <row r="287" spans="1:8" ht="11.25">
      <c r="A287" s="1" t="s">
        <v>788</v>
      </c>
      <c r="B287" s="1" t="s">
        <v>789</v>
      </c>
      <c r="C287" s="1" t="s">
        <v>854</v>
      </c>
      <c r="D287" s="13">
        <v>86652</v>
      </c>
      <c r="G287" s="12">
        <f t="shared" si="7"/>
        <v>86652</v>
      </c>
      <c r="H287" s="13">
        <v>87598</v>
      </c>
    </row>
    <row r="288" spans="1:8" ht="11.25">
      <c r="A288" s="1" t="s">
        <v>788</v>
      </c>
      <c r="B288" s="1" t="s">
        <v>789</v>
      </c>
      <c r="C288" s="1" t="s">
        <v>846</v>
      </c>
      <c r="D288" s="13">
        <v>85893</v>
      </c>
      <c r="G288" s="12">
        <f t="shared" si="7"/>
        <v>85893</v>
      </c>
      <c r="H288" s="13">
        <v>83735</v>
      </c>
    </row>
    <row r="289" spans="1:7" ht="11.25">
      <c r="A289" s="1" t="s">
        <v>788</v>
      </c>
      <c r="B289" s="1" t="s">
        <v>789</v>
      </c>
      <c r="C289" s="1" t="s">
        <v>799</v>
      </c>
      <c r="D289" s="13">
        <v>12589800</v>
      </c>
      <c r="G289" s="12">
        <f t="shared" si="7"/>
        <v>12589800</v>
      </c>
    </row>
    <row r="290" spans="1:7" ht="11.25">
      <c r="A290" s="1" t="s">
        <v>788</v>
      </c>
      <c r="B290" s="1" t="s">
        <v>789</v>
      </c>
      <c r="C290" s="1" t="s">
        <v>797</v>
      </c>
      <c r="D290" s="13">
        <v>44200</v>
      </c>
      <c r="G290" s="12">
        <f t="shared" si="7"/>
        <v>44200</v>
      </c>
    </row>
    <row r="291" spans="1:7" ht="11.25">
      <c r="A291" s="1" t="s">
        <v>788</v>
      </c>
      <c r="B291" s="1" t="s">
        <v>789</v>
      </c>
      <c r="C291" s="1" t="s">
        <v>180</v>
      </c>
      <c r="E291" s="13">
        <v>3184856</v>
      </c>
      <c r="G291" s="12">
        <f t="shared" si="7"/>
        <v>3184856</v>
      </c>
    </row>
    <row r="292" spans="1:8" ht="11.25">
      <c r="A292" s="1" t="s">
        <v>788</v>
      </c>
      <c r="B292" s="1" t="s">
        <v>789</v>
      </c>
      <c r="C292" s="1" t="s">
        <v>853</v>
      </c>
      <c r="D292" s="13">
        <v>235347</v>
      </c>
      <c r="G292" s="12">
        <f t="shared" si="7"/>
        <v>235347</v>
      </c>
      <c r="H292" s="13">
        <v>205041</v>
      </c>
    </row>
    <row r="293" spans="1:8" ht="11.25">
      <c r="A293" s="1" t="s">
        <v>788</v>
      </c>
      <c r="B293" s="1" t="s">
        <v>789</v>
      </c>
      <c r="C293" s="1" t="s">
        <v>794</v>
      </c>
      <c r="D293" s="13">
        <v>31073</v>
      </c>
      <c r="G293" s="12">
        <f t="shared" si="7"/>
        <v>31073</v>
      </c>
      <c r="H293" s="13">
        <v>31073</v>
      </c>
    </row>
    <row r="294" spans="1:8" ht="11.25">
      <c r="A294" s="1" t="s">
        <v>788</v>
      </c>
      <c r="B294" s="1" t="s">
        <v>789</v>
      </c>
      <c r="C294" s="1" t="s">
        <v>792</v>
      </c>
      <c r="D294" s="13">
        <v>276394</v>
      </c>
      <c r="G294" s="12">
        <f t="shared" si="7"/>
        <v>276394</v>
      </c>
      <c r="H294" s="13">
        <v>276394</v>
      </c>
    </row>
    <row r="295" spans="1:8" ht="11.25">
      <c r="A295" s="1" t="s">
        <v>788</v>
      </c>
      <c r="B295" s="1" t="s">
        <v>789</v>
      </c>
      <c r="C295" s="1" t="s">
        <v>844</v>
      </c>
      <c r="D295" s="13">
        <v>210000</v>
      </c>
      <c r="G295" s="12">
        <f t="shared" si="7"/>
        <v>210000</v>
      </c>
      <c r="H295" s="13">
        <v>151936.9</v>
      </c>
    </row>
    <row r="296" spans="1:8" ht="11.25">
      <c r="A296" s="1" t="s">
        <v>788</v>
      </c>
      <c r="B296" s="1" t="s">
        <v>789</v>
      </c>
      <c r="C296" s="1" t="s">
        <v>866</v>
      </c>
      <c r="D296" s="13">
        <v>266120</v>
      </c>
      <c r="G296" s="12">
        <f t="shared" si="7"/>
        <v>266120</v>
      </c>
      <c r="H296" s="13">
        <v>237623</v>
      </c>
    </row>
    <row r="297" spans="1:7" ht="11.25">
      <c r="A297" s="1" t="s">
        <v>788</v>
      </c>
      <c r="B297" s="1" t="s">
        <v>789</v>
      </c>
      <c r="C297" s="1" t="s">
        <v>819</v>
      </c>
      <c r="D297" s="13">
        <v>1469550</v>
      </c>
      <c r="G297" s="12">
        <f t="shared" si="7"/>
        <v>1469550</v>
      </c>
    </row>
    <row r="298" spans="1:7" ht="11.25">
      <c r="A298" s="1" t="s">
        <v>788</v>
      </c>
      <c r="B298" s="1" t="s">
        <v>789</v>
      </c>
      <c r="C298" s="1" t="s">
        <v>830</v>
      </c>
      <c r="D298" s="13">
        <v>72500</v>
      </c>
      <c r="G298" s="12">
        <f t="shared" si="7"/>
        <v>72500</v>
      </c>
    </row>
    <row r="299" spans="1:7" ht="11.25">
      <c r="A299" s="1" t="s">
        <v>788</v>
      </c>
      <c r="B299" s="1" t="s">
        <v>789</v>
      </c>
      <c r="C299" s="1" t="s">
        <v>884</v>
      </c>
      <c r="D299" s="13">
        <v>33000</v>
      </c>
      <c r="G299" s="12">
        <f t="shared" si="7"/>
        <v>33000</v>
      </c>
    </row>
    <row r="300" spans="1:7" ht="11.25">
      <c r="A300" s="1" t="s">
        <v>788</v>
      </c>
      <c r="B300" s="1" t="s">
        <v>789</v>
      </c>
      <c r="C300" s="1" t="s">
        <v>815</v>
      </c>
      <c r="D300" s="13">
        <v>1000000</v>
      </c>
      <c r="G300" s="12">
        <f t="shared" si="7"/>
        <v>1000000</v>
      </c>
    </row>
    <row r="301" spans="1:7" ht="11.25">
      <c r="A301" s="1" t="s">
        <v>788</v>
      </c>
      <c r="B301" s="1" t="s">
        <v>789</v>
      </c>
      <c r="C301" s="1" t="s">
        <v>839</v>
      </c>
      <c r="D301" s="13">
        <v>143298</v>
      </c>
      <c r="G301" s="12">
        <f t="shared" si="7"/>
        <v>143298</v>
      </c>
    </row>
    <row r="302" spans="1:7" ht="11.25">
      <c r="A302" s="1" t="s">
        <v>788</v>
      </c>
      <c r="B302" s="1" t="s">
        <v>789</v>
      </c>
      <c r="C302" s="1" t="s">
        <v>833</v>
      </c>
      <c r="D302" s="13">
        <v>199750</v>
      </c>
      <c r="G302" s="12">
        <f t="shared" si="7"/>
        <v>199750</v>
      </c>
    </row>
    <row r="303" spans="1:7" ht="11.25">
      <c r="A303" s="1" t="s">
        <v>788</v>
      </c>
      <c r="B303" s="1" t="s">
        <v>789</v>
      </c>
      <c r="C303" s="1" t="s">
        <v>824</v>
      </c>
      <c r="D303" s="13">
        <v>25000</v>
      </c>
      <c r="G303" s="12">
        <f t="shared" si="7"/>
        <v>25000</v>
      </c>
    </row>
    <row r="304" spans="1:7" ht="11.25">
      <c r="A304" s="1" t="s">
        <v>788</v>
      </c>
      <c r="B304" s="1" t="s">
        <v>789</v>
      </c>
      <c r="C304" s="1" t="s">
        <v>842</v>
      </c>
      <c r="D304" s="13">
        <v>176371</v>
      </c>
      <c r="G304" s="12">
        <f t="shared" si="7"/>
        <v>176371</v>
      </c>
    </row>
    <row r="305" spans="1:8" ht="11.25">
      <c r="A305" s="1" t="s">
        <v>788</v>
      </c>
      <c r="B305" s="1" t="s">
        <v>789</v>
      </c>
      <c r="C305" s="1" t="s">
        <v>845</v>
      </c>
      <c r="D305" s="13">
        <v>96672</v>
      </c>
      <c r="G305" s="12">
        <f t="shared" si="7"/>
        <v>96672</v>
      </c>
      <c r="H305" s="13">
        <v>78176</v>
      </c>
    </row>
    <row r="306" spans="1:7" ht="11.25">
      <c r="A306" s="1" t="s">
        <v>788</v>
      </c>
      <c r="B306" s="1" t="s">
        <v>789</v>
      </c>
      <c r="C306" s="1" t="s">
        <v>693</v>
      </c>
      <c r="D306" s="13">
        <v>100000</v>
      </c>
      <c r="G306" s="12">
        <f t="shared" si="7"/>
        <v>100000</v>
      </c>
    </row>
    <row r="307" spans="1:8" ht="11.25">
      <c r="A307" s="1" t="s">
        <v>788</v>
      </c>
      <c r="B307" s="1" t="s">
        <v>789</v>
      </c>
      <c r="C307" s="1" t="s">
        <v>861</v>
      </c>
      <c r="D307" s="13">
        <v>87625</v>
      </c>
      <c r="G307" s="12">
        <f t="shared" si="7"/>
        <v>87625</v>
      </c>
      <c r="H307" s="13">
        <v>87625</v>
      </c>
    </row>
    <row r="308" spans="1:7" ht="11.25">
      <c r="A308" s="1" t="s">
        <v>788</v>
      </c>
      <c r="B308" s="1" t="s">
        <v>789</v>
      </c>
      <c r="C308" s="1" t="s">
        <v>801</v>
      </c>
      <c r="D308" s="13">
        <v>1259280</v>
      </c>
      <c r="G308" s="12">
        <f t="shared" si="7"/>
        <v>1259280</v>
      </c>
    </row>
    <row r="309" spans="1:8" ht="11.25">
      <c r="A309" s="1" t="s">
        <v>788</v>
      </c>
      <c r="B309" s="1" t="s">
        <v>789</v>
      </c>
      <c r="C309" s="1" t="s">
        <v>124</v>
      </c>
      <c r="D309" s="13">
        <v>1062099</v>
      </c>
      <c r="G309" s="12">
        <f t="shared" si="7"/>
        <v>1062099</v>
      </c>
      <c r="H309" s="13">
        <v>803498</v>
      </c>
    </row>
    <row r="310" spans="1:8" ht="11.25">
      <c r="A310" s="1" t="s">
        <v>788</v>
      </c>
      <c r="B310" s="1" t="s">
        <v>789</v>
      </c>
      <c r="C310" s="1" t="s">
        <v>856</v>
      </c>
      <c r="D310" s="13">
        <v>206460</v>
      </c>
      <c r="G310" s="12">
        <f t="shared" si="7"/>
        <v>206460</v>
      </c>
      <c r="H310" s="13">
        <v>334146</v>
      </c>
    </row>
    <row r="311" spans="1:7" ht="11.25">
      <c r="A311" s="1" t="s">
        <v>788</v>
      </c>
      <c r="B311" s="1" t="s">
        <v>789</v>
      </c>
      <c r="C311" s="1" t="s">
        <v>825</v>
      </c>
      <c r="D311" s="13">
        <v>200000</v>
      </c>
      <c r="G311" s="12">
        <f t="shared" si="7"/>
        <v>200000</v>
      </c>
    </row>
    <row r="312" spans="1:7" ht="11.25">
      <c r="A312" s="1" t="s">
        <v>788</v>
      </c>
      <c r="B312" s="1" t="s">
        <v>789</v>
      </c>
      <c r="C312" s="1" t="s">
        <v>841</v>
      </c>
      <c r="D312" s="13">
        <v>380148</v>
      </c>
      <c r="G312" s="12">
        <f t="shared" si="7"/>
        <v>380148</v>
      </c>
    </row>
    <row r="313" spans="1:8" ht="11.25">
      <c r="A313" s="1" t="s">
        <v>788</v>
      </c>
      <c r="B313" s="1" t="s">
        <v>789</v>
      </c>
      <c r="C313" s="1" t="s">
        <v>860</v>
      </c>
      <c r="D313" s="13">
        <v>648911</v>
      </c>
      <c r="G313" s="12">
        <f t="shared" si="7"/>
        <v>648911</v>
      </c>
      <c r="H313" s="13">
        <v>661296</v>
      </c>
    </row>
    <row r="314" spans="1:8" ht="11.25">
      <c r="A314" s="1" t="s">
        <v>788</v>
      </c>
      <c r="B314" s="1" t="s">
        <v>789</v>
      </c>
      <c r="C314" s="1" t="s">
        <v>793</v>
      </c>
      <c r="D314" s="13">
        <v>130434</v>
      </c>
      <c r="G314" s="12">
        <f t="shared" si="7"/>
        <v>130434</v>
      </c>
      <c r="H314" s="13">
        <v>130434</v>
      </c>
    </row>
    <row r="315" spans="1:8" ht="11.25">
      <c r="A315" s="1" t="s">
        <v>788</v>
      </c>
      <c r="B315" s="1" t="s">
        <v>789</v>
      </c>
      <c r="C315" s="1" t="s">
        <v>859</v>
      </c>
      <c r="D315" s="13">
        <v>238700</v>
      </c>
      <c r="G315" s="12">
        <f t="shared" si="7"/>
        <v>238700</v>
      </c>
      <c r="H315" s="13">
        <v>163834</v>
      </c>
    </row>
    <row r="316" spans="1:8" ht="11.25">
      <c r="A316" s="1" t="s">
        <v>788</v>
      </c>
      <c r="B316" s="1" t="s">
        <v>789</v>
      </c>
      <c r="C316" s="1" t="s">
        <v>847</v>
      </c>
      <c r="D316" s="13">
        <v>136037</v>
      </c>
      <c r="G316" s="12">
        <f t="shared" si="7"/>
        <v>136037</v>
      </c>
      <c r="H316" s="13">
        <v>80081</v>
      </c>
    </row>
    <row r="317" spans="1:8" ht="11.25">
      <c r="A317" s="1" t="s">
        <v>788</v>
      </c>
      <c r="B317" s="1" t="s">
        <v>789</v>
      </c>
      <c r="C317" s="1" t="s">
        <v>877</v>
      </c>
      <c r="D317" s="13">
        <v>291448</v>
      </c>
      <c r="G317" s="12">
        <f t="shared" si="7"/>
        <v>291448</v>
      </c>
      <c r="H317" s="13">
        <v>153557</v>
      </c>
    </row>
    <row r="318" spans="1:7" ht="11.25">
      <c r="A318" s="1" t="s">
        <v>788</v>
      </c>
      <c r="B318" s="1" t="s">
        <v>789</v>
      </c>
      <c r="C318" s="1" t="s">
        <v>838</v>
      </c>
      <c r="D318" s="13">
        <v>178000</v>
      </c>
      <c r="G318" s="12">
        <f t="shared" si="7"/>
        <v>178000</v>
      </c>
    </row>
    <row r="319" spans="1:8" ht="11.25">
      <c r="A319" s="1" t="s">
        <v>788</v>
      </c>
      <c r="B319" s="1" t="s">
        <v>789</v>
      </c>
      <c r="C319" s="1" t="s">
        <v>858</v>
      </c>
      <c r="D319" s="13">
        <v>101230</v>
      </c>
      <c r="G319" s="12">
        <f t="shared" si="7"/>
        <v>101230</v>
      </c>
      <c r="H319" s="13">
        <v>101230</v>
      </c>
    </row>
    <row r="320" spans="1:8" ht="11.25">
      <c r="A320" s="1" t="s">
        <v>788</v>
      </c>
      <c r="B320" s="1" t="s">
        <v>789</v>
      </c>
      <c r="C320" s="1" t="s">
        <v>869</v>
      </c>
      <c r="D320" s="13">
        <v>1278500</v>
      </c>
      <c r="G320" s="12">
        <f t="shared" si="7"/>
        <v>1278500</v>
      </c>
      <c r="H320" s="13">
        <v>1231519</v>
      </c>
    </row>
    <row r="321" spans="1:7" ht="11.25">
      <c r="A321" s="1" t="s">
        <v>788</v>
      </c>
      <c r="B321" s="1" t="s">
        <v>789</v>
      </c>
      <c r="C321" s="1" t="s">
        <v>809</v>
      </c>
      <c r="E321" s="13">
        <v>142560</v>
      </c>
      <c r="G321" s="12">
        <f t="shared" si="7"/>
        <v>142560</v>
      </c>
    </row>
    <row r="322" spans="1:7" ht="11.25">
      <c r="A322" s="1" t="s">
        <v>788</v>
      </c>
      <c r="B322" s="1" t="s">
        <v>789</v>
      </c>
      <c r="C322" s="1" t="s">
        <v>810</v>
      </c>
      <c r="D322" s="13">
        <v>142000</v>
      </c>
      <c r="G322" s="12">
        <f t="shared" si="7"/>
        <v>142000</v>
      </c>
    </row>
    <row r="323" spans="1:8" ht="11.25">
      <c r="A323" s="1" t="s">
        <v>788</v>
      </c>
      <c r="B323" s="1" t="s">
        <v>789</v>
      </c>
      <c r="C323" s="1" t="s">
        <v>811</v>
      </c>
      <c r="E323" s="13">
        <v>327800</v>
      </c>
      <c r="G323" s="12">
        <f t="shared" si="7"/>
        <v>327800</v>
      </c>
      <c r="H323" s="13">
        <v>310592</v>
      </c>
    </row>
    <row r="324" spans="1:7" ht="11.25">
      <c r="A324" s="1" t="s">
        <v>788</v>
      </c>
      <c r="B324" s="1" t="s">
        <v>789</v>
      </c>
      <c r="C324" s="1" t="s">
        <v>820</v>
      </c>
      <c r="D324" s="13">
        <v>420000</v>
      </c>
      <c r="G324" s="12">
        <f t="shared" si="7"/>
        <v>420000</v>
      </c>
    </row>
    <row r="325" spans="1:8" ht="11.25">
      <c r="A325" s="1" t="s">
        <v>788</v>
      </c>
      <c r="B325" s="1" t="s">
        <v>789</v>
      </c>
      <c r="C325" s="1" t="s">
        <v>872</v>
      </c>
      <c r="D325" s="13">
        <v>300000</v>
      </c>
      <c r="G325" s="12">
        <f t="shared" si="7"/>
        <v>300000</v>
      </c>
      <c r="H325" s="13">
        <v>117640</v>
      </c>
    </row>
    <row r="326" spans="1:8" ht="11.25">
      <c r="A326" s="1" t="s">
        <v>788</v>
      </c>
      <c r="B326" s="1" t="s">
        <v>789</v>
      </c>
      <c r="C326" s="1" t="s">
        <v>863</v>
      </c>
      <c r="D326" s="13">
        <v>137170</v>
      </c>
      <c r="G326" s="12">
        <f aca="true" t="shared" si="8" ref="G326:G364">SUM(D326:F326)</f>
        <v>137170</v>
      </c>
      <c r="H326" s="13">
        <v>139788</v>
      </c>
    </row>
    <row r="327" spans="1:7" ht="11.25">
      <c r="A327" s="1" t="s">
        <v>788</v>
      </c>
      <c r="B327" s="1" t="s">
        <v>789</v>
      </c>
      <c r="C327" s="1" t="s">
        <v>834</v>
      </c>
      <c r="D327" s="13">
        <v>317250</v>
      </c>
      <c r="G327" s="12">
        <f t="shared" si="8"/>
        <v>317250</v>
      </c>
    </row>
    <row r="328" spans="1:8" ht="11.25">
      <c r="A328" s="1" t="s">
        <v>788</v>
      </c>
      <c r="B328" s="1" t="s">
        <v>789</v>
      </c>
      <c r="C328" s="1" t="s">
        <v>803</v>
      </c>
      <c r="E328" s="13">
        <v>147103</v>
      </c>
      <c r="G328" s="12">
        <f t="shared" si="8"/>
        <v>147103</v>
      </c>
      <c r="H328" s="13">
        <v>147103</v>
      </c>
    </row>
    <row r="329" spans="1:7" ht="11.25">
      <c r="A329" s="1" t="s">
        <v>788</v>
      </c>
      <c r="B329" s="1" t="s">
        <v>789</v>
      </c>
      <c r="C329" s="1" t="s">
        <v>840</v>
      </c>
      <c r="D329" s="13">
        <v>242681</v>
      </c>
      <c r="G329" s="12">
        <f t="shared" si="8"/>
        <v>242681</v>
      </c>
    </row>
    <row r="330" spans="1:7" ht="11.25">
      <c r="A330" s="1" t="s">
        <v>788</v>
      </c>
      <c r="B330" s="1" t="s">
        <v>789</v>
      </c>
      <c r="C330" s="1" t="s">
        <v>795</v>
      </c>
      <c r="D330" s="13">
        <v>327600</v>
      </c>
      <c r="G330" s="12">
        <f t="shared" si="8"/>
        <v>327600</v>
      </c>
    </row>
    <row r="331" spans="1:8" ht="11.25">
      <c r="A331" s="1" t="s">
        <v>788</v>
      </c>
      <c r="B331" s="1" t="s">
        <v>789</v>
      </c>
      <c r="C331" s="1" t="s">
        <v>804</v>
      </c>
      <c r="E331" s="13">
        <v>163859</v>
      </c>
      <c r="G331" s="12">
        <f t="shared" si="8"/>
        <v>163859</v>
      </c>
      <c r="H331" s="13">
        <v>163859</v>
      </c>
    </row>
    <row r="332" spans="1:7" ht="11.25">
      <c r="A332" s="1" t="s">
        <v>788</v>
      </c>
      <c r="B332" s="1" t="s">
        <v>789</v>
      </c>
      <c r="C332" s="1" t="s">
        <v>828</v>
      </c>
      <c r="D332" s="13">
        <v>50000</v>
      </c>
      <c r="G332" s="12">
        <f t="shared" si="8"/>
        <v>50000</v>
      </c>
    </row>
    <row r="333" spans="1:7" ht="11.25">
      <c r="A333" s="1" t="s">
        <v>788</v>
      </c>
      <c r="B333" s="1" t="s">
        <v>789</v>
      </c>
      <c r="C333" s="1" t="s">
        <v>805</v>
      </c>
      <c r="D333" s="13">
        <v>85</v>
      </c>
      <c r="E333" s="13">
        <v>155230</v>
      </c>
      <c r="G333" s="12">
        <f t="shared" si="8"/>
        <v>155315</v>
      </c>
    </row>
    <row r="334" spans="1:7" ht="11.25">
      <c r="A334" s="1" t="s">
        <v>788</v>
      </c>
      <c r="B334" s="1" t="s">
        <v>789</v>
      </c>
      <c r="C334" s="1" t="s">
        <v>806</v>
      </c>
      <c r="E334" s="13">
        <v>144831</v>
      </c>
      <c r="G334" s="12">
        <f t="shared" si="8"/>
        <v>144831</v>
      </c>
    </row>
    <row r="335" spans="1:7" ht="11.25">
      <c r="A335" s="1" t="s">
        <v>788</v>
      </c>
      <c r="B335" s="1" t="s">
        <v>789</v>
      </c>
      <c r="C335" s="1" t="s">
        <v>808</v>
      </c>
      <c r="E335" s="13">
        <v>112000</v>
      </c>
      <c r="G335" s="12">
        <f t="shared" si="8"/>
        <v>112000</v>
      </c>
    </row>
    <row r="336" spans="1:7" ht="11.25">
      <c r="A336" s="1" t="s">
        <v>788</v>
      </c>
      <c r="B336" s="1" t="s">
        <v>789</v>
      </c>
      <c r="C336" s="1" t="s">
        <v>827</v>
      </c>
      <c r="D336" s="13">
        <v>438500</v>
      </c>
      <c r="G336" s="12">
        <f t="shared" si="8"/>
        <v>438500</v>
      </c>
    </row>
    <row r="337" spans="1:7" ht="11.25">
      <c r="A337" s="1" t="s">
        <v>788</v>
      </c>
      <c r="B337" s="1" t="s">
        <v>789</v>
      </c>
      <c r="C337" s="1" t="s">
        <v>822</v>
      </c>
      <c r="D337" s="13">
        <v>400000</v>
      </c>
      <c r="G337" s="12">
        <f t="shared" si="8"/>
        <v>400000</v>
      </c>
    </row>
    <row r="338" spans="1:7" ht="11.25">
      <c r="A338" s="1" t="s">
        <v>788</v>
      </c>
      <c r="B338" s="1" t="s">
        <v>789</v>
      </c>
      <c r="C338" s="1" t="s">
        <v>829</v>
      </c>
      <c r="D338" s="13">
        <v>385000</v>
      </c>
      <c r="G338" s="12">
        <f t="shared" si="8"/>
        <v>385000</v>
      </c>
    </row>
    <row r="339" spans="1:7" ht="11.25">
      <c r="A339" s="1" t="s">
        <v>788</v>
      </c>
      <c r="B339" s="1" t="s">
        <v>789</v>
      </c>
      <c r="C339" s="1" t="s">
        <v>821</v>
      </c>
      <c r="D339" s="13">
        <v>75000</v>
      </c>
      <c r="G339" s="12">
        <f t="shared" si="8"/>
        <v>75000</v>
      </c>
    </row>
    <row r="340" spans="1:7" ht="11.25">
      <c r="A340" s="1" t="s">
        <v>788</v>
      </c>
      <c r="B340" s="1" t="s">
        <v>789</v>
      </c>
      <c r="C340" s="1" t="s">
        <v>798</v>
      </c>
      <c r="D340" s="13">
        <v>146400</v>
      </c>
      <c r="G340" s="12">
        <f t="shared" si="8"/>
        <v>146400</v>
      </c>
    </row>
    <row r="341" spans="1:8" ht="11.25">
      <c r="A341" s="1" t="s">
        <v>788</v>
      </c>
      <c r="B341" s="1" t="s">
        <v>789</v>
      </c>
      <c r="C341" s="1" t="s">
        <v>855</v>
      </c>
      <c r="D341" s="13">
        <v>108388</v>
      </c>
      <c r="G341" s="12">
        <f t="shared" si="8"/>
        <v>108388</v>
      </c>
      <c r="H341" s="13">
        <v>107203</v>
      </c>
    </row>
    <row r="342" spans="1:7" ht="11.25">
      <c r="A342" s="1" t="s">
        <v>788</v>
      </c>
      <c r="B342" s="1" t="s">
        <v>789</v>
      </c>
      <c r="C342" s="1" t="s">
        <v>826</v>
      </c>
      <c r="D342" s="13">
        <v>190000</v>
      </c>
      <c r="G342" s="12">
        <f t="shared" si="8"/>
        <v>190000</v>
      </c>
    </row>
    <row r="343" spans="1:8" ht="11.25">
      <c r="A343" s="1" t="s">
        <v>788</v>
      </c>
      <c r="B343" s="1" t="s">
        <v>789</v>
      </c>
      <c r="C343" s="1" t="s">
        <v>843</v>
      </c>
      <c r="D343" s="13">
        <v>459044</v>
      </c>
      <c r="G343" s="12">
        <f t="shared" si="8"/>
        <v>459044</v>
      </c>
      <c r="H343" s="13">
        <v>374694.11</v>
      </c>
    </row>
    <row r="344" spans="1:7" ht="11.25">
      <c r="A344" s="1" t="s">
        <v>788</v>
      </c>
      <c r="B344" s="1" t="s">
        <v>789</v>
      </c>
      <c r="C344" s="1" t="s">
        <v>796</v>
      </c>
      <c r="D344" s="13">
        <v>789000</v>
      </c>
      <c r="G344" s="12">
        <f t="shared" si="8"/>
        <v>789000</v>
      </c>
    </row>
    <row r="345" spans="1:7" ht="11.25">
      <c r="A345" s="1" t="s">
        <v>788</v>
      </c>
      <c r="B345" s="1" t="s">
        <v>789</v>
      </c>
      <c r="C345" s="1" t="s">
        <v>818</v>
      </c>
      <c r="D345" s="13">
        <v>710000</v>
      </c>
      <c r="G345" s="12">
        <f t="shared" si="8"/>
        <v>710000</v>
      </c>
    </row>
    <row r="346" spans="1:8" ht="11.25">
      <c r="A346" s="1" t="s">
        <v>788</v>
      </c>
      <c r="B346" s="1" t="s">
        <v>789</v>
      </c>
      <c r="C346" s="1" t="s">
        <v>876</v>
      </c>
      <c r="D346" s="13">
        <v>629996</v>
      </c>
      <c r="G346" s="12">
        <f t="shared" si="8"/>
        <v>629996</v>
      </c>
      <c r="H346" s="13">
        <v>594449</v>
      </c>
    </row>
    <row r="347" spans="1:7" ht="11.25">
      <c r="A347" s="1" t="s">
        <v>788</v>
      </c>
      <c r="B347" s="1" t="s">
        <v>789</v>
      </c>
      <c r="C347" s="1" t="s">
        <v>816</v>
      </c>
      <c r="D347" s="13">
        <v>1121250</v>
      </c>
      <c r="G347" s="12">
        <f t="shared" si="8"/>
        <v>1121250</v>
      </c>
    </row>
    <row r="348" spans="1:7" ht="11.25">
      <c r="A348" s="1" t="s">
        <v>788</v>
      </c>
      <c r="B348" s="1" t="s">
        <v>789</v>
      </c>
      <c r="C348" s="1" t="s">
        <v>835</v>
      </c>
      <c r="D348" s="13">
        <v>235000</v>
      </c>
      <c r="G348" s="12">
        <f t="shared" si="8"/>
        <v>235000</v>
      </c>
    </row>
    <row r="349" spans="1:7" ht="11.25">
      <c r="A349" s="1" t="s">
        <v>788</v>
      </c>
      <c r="B349" s="1" t="s">
        <v>789</v>
      </c>
      <c r="C349" s="1" t="s">
        <v>837</v>
      </c>
      <c r="D349" s="13">
        <v>444000</v>
      </c>
      <c r="G349" s="12">
        <f t="shared" si="8"/>
        <v>444000</v>
      </c>
    </row>
    <row r="350" spans="1:8" ht="11.25">
      <c r="A350" s="1" t="s">
        <v>788</v>
      </c>
      <c r="B350" s="1" t="s">
        <v>789</v>
      </c>
      <c r="C350" s="1" t="s">
        <v>864</v>
      </c>
      <c r="D350" s="13">
        <v>489305</v>
      </c>
      <c r="G350" s="12">
        <f t="shared" si="8"/>
        <v>489305</v>
      </c>
      <c r="H350" s="13">
        <v>319170</v>
      </c>
    </row>
    <row r="351" spans="1:7" ht="11.25">
      <c r="A351" s="1" t="s">
        <v>788</v>
      </c>
      <c r="B351" s="1" t="s">
        <v>789</v>
      </c>
      <c r="C351" s="1" t="s">
        <v>807</v>
      </c>
      <c r="E351" s="13">
        <v>145841</v>
      </c>
      <c r="G351" s="12">
        <f t="shared" si="8"/>
        <v>145841</v>
      </c>
    </row>
    <row r="352" spans="1:8" ht="11.25">
      <c r="A352" s="1" t="s">
        <v>788</v>
      </c>
      <c r="B352" s="1" t="s">
        <v>789</v>
      </c>
      <c r="C352" s="1" t="s">
        <v>875</v>
      </c>
      <c r="D352" s="13">
        <v>63548</v>
      </c>
      <c r="G352" s="12">
        <f t="shared" si="8"/>
        <v>63548</v>
      </c>
      <c r="H352" s="13">
        <v>0</v>
      </c>
    </row>
    <row r="353" spans="1:8" ht="11.25">
      <c r="A353" s="1" t="s">
        <v>788</v>
      </c>
      <c r="B353" s="1" t="s">
        <v>789</v>
      </c>
      <c r="C353" s="1" t="s">
        <v>873</v>
      </c>
      <c r="D353" s="13">
        <v>569748</v>
      </c>
      <c r="G353" s="12">
        <f t="shared" si="8"/>
        <v>569748</v>
      </c>
      <c r="H353" s="13">
        <v>466164</v>
      </c>
    </row>
    <row r="354" spans="1:8" ht="11.25">
      <c r="A354" s="1" t="s">
        <v>788</v>
      </c>
      <c r="B354" s="1" t="s">
        <v>789</v>
      </c>
      <c r="C354" s="1" t="s">
        <v>873</v>
      </c>
      <c r="D354" s="13">
        <v>272152</v>
      </c>
      <c r="G354" s="12">
        <f t="shared" si="8"/>
        <v>272152</v>
      </c>
      <c r="H354" s="13">
        <v>272152</v>
      </c>
    </row>
    <row r="355" spans="1:7" ht="11.25">
      <c r="A355" s="1" t="s">
        <v>788</v>
      </c>
      <c r="B355" s="1" t="s">
        <v>789</v>
      </c>
      <c r="C355" s="1" t="s">
        <v>800</v>
      </c>
      <c r="D355" s="13">
        <v>2000000</v>
      </c>
      <c r="G355" s="12">
        <f t="shared" si="8"/>
        <v>2000000</v>
      </c>
    </row>
    <row r="356" spans="1:8" ht="11.25">
      <c r="A356" s="1" t="s">
        <v>788</v>
      </c>
      <c r="B356" s="1" t="s">
        <v>789</v>
      </c>
      <c r="C356" s="1" t="s">
        <v>812</v>
      </c>
      <c r="E356" s="13">
        <v>606000</v>
      </c>
      <c r="G356" s="12">
        <f t="shared" si="8"/>
        <v>606000</v>
      </c>
      <c r="H356" s="13">
        <v>606000</v>
      </c>
    </row>
    <row r="357" spans="1:8" ht="11.25">
      <c r="A357" s="1" t="s">
        <v>788</v>
      </c>
      <c r="B357" s="1" t="s">
        <v>789</v>
      </c>
      <c r="C357" s="1" t="s">
        <v>874</v>
      </c>
      <c r="D357" s="13">
        <v>148995</v>
      </c>
      <c r="G357" s="12">
        <f t="shared" si="8"/>
        <v>148995</v>
      </c>
      <c r="H357" s="13">
        <v>128221</v>
      </c>
    </row>
    <row r="358" spans="1:8" ht="11.25">
      <c r="A358" s="1" t="s">
        <v>788</v>
      </c>
      <c r="B358" s="1" t="s">
        <v>789</v>
      </c>
      <c r="C358" s="1" t="s">
        <v>868</v>
      </c>
      <c r="D358" s="13">
        <v>142338</v>
      </c>
      <c r="G358" s="12">
        <f t="shared" si="8"/>
        <v>142338</v>
      </c>
      <c r="H358" s="13">
        <v>128150</v>
      </c>
    </row>
    <row r="359" spans="1:8" ht="11.25">
      <c r="A359" s="1" t="s">
        <v>788</v>
      </c>
      <c r="B359" s="1" t="s">
        <v>789</v>
      </c>
      <c r="C359" s="1" t="s">
        <v>258</v>
      </c>
      <c r="D359" s="13">
        <v>440008</v>
      </c>
      <c r="G359" s="12">
        <f t="shared" si="8"/>
        <v>440008</v>
      </c>
      <c r="H359" s="13">
        <v>453539</v>
      </c>
    </row>
    <row r="360" spans="1:7" ht="11.25">
      <c r="A360" s="1" t="s">
        <v>788</v>
      </c>
      <c r="B360" s="1" t="s">
        <v>789</v>
      </c>
      <c r="C360" s="1" t="s">
        <v>813</v>
      </c>
      <c r="E360" s="13">
        <v>613417</v>
      </c>
      <c r="G360" s="12">
        <f t="shared" si="8"/>
        <v>613417</v>
      </c>
    </row>
    <row r="361" spans="1:8" ht="11.25">
      <c r="A361" s="1" t="s">
        <v>788</v>
      </c>
      <c r="B361" s="1" t="s">
        <v>789</v>
      </c>
      <c r="C361" s="1" t="s">
        <v>857</v>
      </c>
      <c r="D361" s="13">
        <v>66325</v>
      </c>
      <c r="G361" s="12">
        <f t="shared" si="8"/>
        <v>66325</v>
      </c>
      <c r="H361" s="13">
        <v>13635</v>
      </c>
    </row>
    <row r="362" spans="1:8" ht="11.25">
      <c r="A362" s="1" t="s">
        <v>788</v>
      </c>
      <c r="B362" s="1" t="s">
        <v>789</v>
      </c>
      <c r="C362" s="1" t="s">
        <v>878</v>
      </c>
      <c r="D362" s="13">
        <v>107895</v>
      </c>
      <c r="G362" s="12">
        <f t="shared" si="8"/>
        <v>107895</v>
      </c>
      <c r="H362" s="13">
        <v>92427</v>
      </c>
    </row>
    <row r="363" spans="1:8" ht="11.25">
      <c r="A363" s="1" t="s">
        <v>788</v>
      </c>
      <c r="B363" s="1" t="s">
        <v>789</v>
      </c>
      <c r="C363" s="1" t="s">
        <v>865</v>
      </c>
      <c r="D363" s="13">
        <v>267500</v>
      </c>
      <c r="G363" s="12">
        <f t="shared" si="8"/>
        <v>267500</v>
      </c>
      <c r="H363" s="13">
        <v>267500</v>
      </c>
    </row>
    <row r="364" spans="1:7" ht="11.25">
      <c r="A364" s="1" t="s">
        <v>788</v>
      </c>
      <c r="B364" s="1" t="s">
        <v>789</v>
      </c>
      <c r="C364" s="1" t="s">
        <v>832</v>
      </c>
      <c r="D364" s="13">
        <v>247925</v>
      </c>
      <c r="G364" s="12">
        <f t="shared" si="8"/>
        <v>247925</v>
      </c>
    </row>
    <row r="365" spans="3:8" ht="11.25">
      <c r="C365" s="8" t="s">
        <v>2326</v>
      </c>
      <c r="D365" s="13">
        <f>SUM(D262:D364)</f>
        <v>46697289</v>
      </c>
      <c r="E365" s="13">
        <f>SUM(E262:E364)</f>
        <v>7929305</v>
      </c>
      <c r="F365" s="13">
        <f>SUM(F262:F364)</f>
        <v>0</v>
      </c>
      <c r="G365" s="13">
        <f>SUM(G262:G364)</f>
        <v>54626594</v>
      </c>
      <c r="H365" s="13">
        <f>SUM(H262:H364)</f>
        <v>18238820.009999998</v>
      </c>
    </row>
    <row r="366" ht="11.25">
      <c r="D366" s="13"/>
    </row>
    <row r="367" spans="1:8" ht="11.25">
      <c r="A367" s="1" t="s">
        <v>2302</v>
      </c>
      <c r="B367" s="1" t="s">
        <v>2303</v>
      </c>
      <c r="C367" s="1" t="s">
        <v>1355</v>
      </c>
      <c r="D367" s="13">
        <v>27500</v>
      </c>
      <c r="G367" s="12">
        <f aca="true" t="shared" si="9" ref="G367:G385">SUM(D367:F367)</f>
        <v>27500</v>
      </c>
      <c r="H367" s="13">
        <v>13951</v>
      </c>
    </row>
    <row r="368" spans="1:8" ht="11.25">
      <c r="A368" s="1" t="s">
        <v>2302</v>
      </c>
      <c r="B368" s="1" t="s">
        <v>2303</v>
      </c>
      <c r="C368" s="1" t="s">
        <v>2309</v>
      </c>
      <c r="D368" s="13">
        <v>260145</v>
      </c>
      <c r="G368" s="12">
        <f t="shared" si="9"/>
        <v>260145</v>
      </c>
      <c r="H368" s="13">
        <v>258067</v>
      </c>
    </row>
    <row r="369" spans="1:8" ht="11.25">
      <c r="A369" s="1" t="s">
        <v>2302</v>
      </c>
      <c r="B369" s="1" t="s">
        <v>2303</v>
      </c>
      <c r="C369" s="1" t="s">
        <v>2307</v>
      </c>
      <c r="D369" s="13">
        <v>3972350</v>
      </c>
      <c r="G369" s="12">
        <f t="shared" si="9"/>
        <v>3972350</v>
      </c>
      <c r="H369" s="13">
        <v>4120799</v>
      </c>
    </row>
    <row r="370" spans="1:8" ht="11.25">
      <c r="A370" s="1" t="s">
        <v>2302</v>
      </c>
      <c r="B370" s="1" t="s">
        <v>2303</v>
      </c>
      <c r="C370" s="1" t="s">
        <v>2315</v>
      </c>
      <c r="D370" s="13">
        <v>38150</v>
      </c>
      <c r="G370" s="12">
        <f t="shared" si="9"/>
        <v>38150</v>
      </c>
      <c r="H370" s="13">
        <v>30930</v>
      </c>
    </row>
    <row r="371" spans="1:8" ht="11.25">
      <c r="A371" s="1" t="s">
        <v>2302</v>
      </c>
      <c r="B371" s="1" t="s">
        <v>2303</v>
      </c>
      <c r="C371" s="1" t="s">
        <v>2313</v>
      </c>
      <c r="D371" s="13">
        <v>461100</v>
      </c>
      <c r="G371" s="12">
        <f t="shared" si="9"/>
        <v>461100</v>
      </c>
      <c r="H371" s="13">
        <v>457302</v>
      </c>
    </row>
    <row r="372" spans="1:8" ht="11.25">
      <c r="A372" s="1" t="s">
        <v>2302</v>
      </c>
      <c r="B372" s="1" t="s">
        <v>2303</v>
      </c>
      <c r="C372" s="1" t="s">
        <v>2314</v>
      </c>
      <c r="D372" s="13">
        <v>83000</v>
      </c>
      <c r="G372" s="12">
        <f t="shared" si="9"/>
        <v>83000</v>
      </c>
      <c r="H372" s="13">
        <v>83313</v>
      </c>
    </row>
    <row r="373" spans="1:8" ht="11.25">
      <c r="A373" s="1" t="s">
        <v>2302</v>
      </c>
      <c r="B373" s="1" t="s">
        <v>2303</v>
      </c>
      <c r="C373" s="1" t="s">
        <v>1433</v>
      </c>
      <c r="D373" s="13">
        <v>63000</v>
      </c>
      <c r="G373" s="12">
        <f t="shared" si="9"/>
        <v>63000</v>
      </c>
      <c r="H373" s="13">
        <v>25476</v>
      </c>
    </row>
    <row r="374" spans="1:8" ht="11.25">
      <c r="A374" s="1" t="s">
        <v>2302</v>
      </c>
      <c r="B374" s="1" t="s">
        <v>2303</v>
      </c>
      <c r="C374" s="1" t="s">
        <v>2305</v>
      </c>
      <c r="E374" s="13">
        <v>2500000</v>
      </c>
      <c r="G374" s="12">
        <f t="shared" si="9"/>
        <v>2500000</v>
      </c>
      <c r="H374" s="13">
        <v>2500000</v>
      </c>
    </row>
    <row r="375" spans="1:8" ht="11.25">
      <c r="A375" s="1" t="s">
        <v>2302</v>
      </c>
      <c r="B375" s="1" t="s">
        <v>2303</v>
      </c>
      <c r="C375" s="1" t="s">
        <v>2317</v>
      </c>
      <c r="D375" s="13">
        <v>144100</v>
      </c>
      <c r="G375" s="12">
        <f t="shared" si="9"/>
        <v>144100</v>
      </c>
      <c r="H375" s="13">
        <v>96522</v>
      </c>
    </row>
    <row r="376" spans="1:8" ht="11.25">
      <c r="A376" s="1" t="s">
        <v>2302</v>
      </c>
      <c r="B376" s="1" t="s">
        <v>2303</v>
      </c>
      <c r="C376" s="1" t="s">
        <v>2308</v>
      </c>
      <c r="D376" s="13">
        <v>921958</v>
      </c>
      <c r="G376" s="12">
        <f t="shared" si="9"/>
        <v>921958</v>
      </c>
      <c r="H376" s="13">
        <v>877074</v>
      </c>
    </row>
    <row r="377" spans="1:7" ht="11.25">
      <c r="A377" s="1" t="s">
        <v>2302</v>
      </c>
      <c r="B377" s="1" t="s">
        <v>2303</v>
      </c>
      <c r="C377" s="1" t="s">
        <v>2304</v>
      </c>
      <c r="D377" s="13">
        <v>5738600</v>
      </c>
      <c r="E377" s="13">
        <v>23515900</v>
      </c>
      <c r="G377" s="12">
        <f t="shared" si="9"/>
        <v>29254500</v>
      </c>
    </row>
    <row r="378" spans="1:8" ht="11.25">
      <c r="A378" s="1" t="s">
        <v>2302</v>
      </c>
      <c r="B378" s="1" t="s">
        <v>2303</v>
      </c>
      <c r="C378" s="1" t="s">
        <v>2311</v>
      </c>
      <c r="D378" s="13">
        <v>60500</v>
      </c>
      <c r="G378" s="12">
        <f t="shared" si="9"/>
        <v>60500</v>
      </c>
      <c r="H378" s="13">
        <v>55923</v>
      </c>
    </row>
    <row r="379" spans="1:8" ht="11.25">
      <c r="A379" s="1" t="s">
        <v>2302</v>
      </c>
      <c r="B379" s="1" t="s">
        <v>2303</v>
      </c>
      <c r="C379" s="1" t="s">
        <v>2312</v>
      </c>
      <c r="D379" s="13">
        <v>106633</v>
      </c>
      <c r="G379" s="12">
        <f t="shared" si="9"/>
        <v>106633</v>
      </c>
      <c r="H379" s="13">
        <v>100324</v>
      </c>
    </row>
    <row r="380" spans="1:8" ht="11.25">
      <c r="A380" s="1" t="s">
        <v>2302</v>
      </c>
      <c r="B380" s="1" t="s">
        <v>2303</v>
      </c>
      <c r="C380" s="1" t="s">
        <v>2310</v>
      </c>
      <c r="D380" s="13">
        <v>770000</v>
      </c>
      <c r="G380" s="12">
        <f t="shared" si="9"/>
        <v>770000</v>
      </c>
      <c r="H380" s="13">
        <v>436145</v>
      </c>
    </row>
    <row r="381" spans="1:8" ht="11.25">
      <c r="A381" s="1" t="s">
        <v>2302</v>
      </c>
      <c r="B381" s="1" t="s">
        <v>2303</v>
      </c>
      <c r="C381" s="1" t="s">
        <v>2319</v>
      </c>
      <c r="D381" s="13">
        <v>35000</v>
      </c>
      <c r="G381" s="12">
        <f t="shared" si="9"/>
        <v>35000</v>
      </c>
      <c r="H381" s="13">
        <v>24765.09</v>
      </c>
    </row>
    <row r="382" spans="1:8" ht="11.25">
      <c r="A382" s="1" t="s">
        <v>2302</v>
      </c>
      <c r="B382" s="1" t="s">
        <v>2303</v>
      </c>
      <c r="C382" s="1" t="s">
        <v>2318</v>
      </c>
      <c r="D382" s="13">
        <v>241800</v>
      </c>
      <c r="G382" s="12">
        <f t="shared" si="9"/>
        <v>241800</v>
      </c>
      <c r="H382" s="13">
        <v>214806</v>
      </c>
    </row>
    <row r="383" spans="1:7" ht="11.25">
      <c r="A383" s="1" t="s">
        <v>2302</v>
      </c>
      <c r="B383" s="1" t="s">
        <v>2303</v>
      </c>
      <c r="C383" s="1" t="s">
        <v>97</v>
      </c>
      <c r="D383" s="13">
        <v>2100000</v>
      </c>
      <c r="G383" s="12">
        <f t="shared" si="9"/>
        <v>2100000</v>
      </c>
    </row>
    <row r="384" spans="1:8" ht="11.25">
      <c r="A384" s="1" t="s">
        <v>2302</v>
      </c>
      <c r="B384" s="1" t="s">
        <v>2303</v>
      </c>
      <c r="C384" s="1" t="s">
        <v>2316</v>
      </c>
      <c r="D384" s="13">
        <v>36000</v>
      </c>
      <c r="G384" s="12">
        <f t="shared" si="9"/>
        <v>36000</v>
      </c>
      <c r="H384" s="13">
        <v>37189</v>
      </c>
    </row>
    <row r="385" spans="1:7" ht="11.25">
      <c r="A385" s="1" t="s">
        <v>2302</v>
      </c>
      <c r="B385" s="1" t="s">
        <v>2303</v>
      </c>
      <c r="C385" s="1" t="s">
        <v>2306</v>
      </c>
      <c r="D385" s="13">
        <v>98125</v>
      </c>
      <c r="G385" s="12">
        <f t="shared" si="9"/>
        <v>98125</v>
      </c>
    </row>
    <row r="386" spans="3:8" ht="11.25">
      <c r="C386" s="8" t="s">
        <v>2326</v>
      </c>
      <c r="D386" s="13">
        <f>SUM(D367:D385)</f>
        <v>15157961</v>
      </c>
      <c r="E386" s="13">
        <f>SUM(E367:E385)</f>
        <v>26015900</v>
      </c>
      <c r="F386" s="13">
        <f>SUM(F367:F385)</f>
        <v>0</v>
      </c>
      <c r="G386" s="13">
        <f>SUM(G367:G385)</f>
        <v>41173861</v>
      </c>
      <c r="H386" s="13">
        <f>SUM(H367:H385)</f>
        <v>9332586.09</v>
      </c>
    </row>
    <row r="387" ht="11.25">
      <c r="D387" s="13"/>
    </row>
    <row r="388" spans="1:7" ht="11.25">
      <c r="A388" s="1" t="s">
        <v>1330</v>
      </c>
      <c r="B388" s="1" t="s">
        <v>1331</v>
      </c>
      <c r="C388" s="1" t="s">
        <v>1345</v>
      </c>
      <c r="D388" s="13">
        <v>41950</v>
      </c>
      <c r="G388" s="12">
        <f aca="true" t="shared" si="10" ref="G388:G451">SUM(D388:F388)</f>
        <v>41950</v>
      </c>
    </row>
    <row r="389" spans="1:8" ht="11.25">
      <c r="A389" s="1" t="s">
        <v>1330</v>
      </c>
      <c r="B389" s="1" t="s">
        <v>1331</v>
      </c>
      <c r="C389" s="1" t="s">
        <v>1332</v>
      </c>
      <c r="D389" s="13">
        <v>11498</v>
      </c>
      <c r="E389" s="13">
        <v>92052</v>
      </c>
      <c r="G389" s="12">
        <f t="shared" si="10"/>
        <v>103550</v>
      </c>
      <c r="H389" s="13">
        <v>99599</v>
      </c>
    </row>
    <row r="390" spans="1:7" ht="11.25">
      <c r="A390" s="1" t="s">
        <v>1330</v>
      </c>
      <c r="B390" s="1" t="s">
        <v>1331</v>
      </c>
      <c r="C390" s="1" t="s">
        <v>1355</v>
      </c>
      <c r="D390" s="13">
        <v>318666</v>
      </c>
      <c r="G390" s="12">
        <f t="shared" si="10"/>
        <v>318666</v>
      </c>
    </row>
    <row r="391" spans="1:7" ht="11.25">
      <c r="A391" s="1" t="s">
        <v>1330</v>
      </c>
      <c r="B391" s="1" t="s">
        <v>1331</v>
      </c>
      <c r="C391" s="1" t="s">
        <v>1355</v>
      </c>
      <c r="D391" s="13">
        <v>283770</v>
      </c>
      <c r="G391" s="12">
        <f t="shared" si="10"/>
        <v>283770</v>
      </c>
    </row>
    <row r="392" spans="1:7" ht="11.25">
      <c r="A392" s="1" t="s">
        <v>1330</v>
      </c>
      <c r="B392" s="1" t="s">
        <v>1331</v>
      </c>
      <c r="C392" s="1" t="s">
        <v>1391</v>
      </c>
      <c r="D392" s="13">
        <v>257620</v>
      </c>
      <c r="G392" s="12">
        <f t="shared" si="10"/>
        <v>257620</v>
      </c>
    </row>
    <row r="393" spans="1:8" ht="11.25">
      <c r="A393" s="1" t="s">
        <v>1330</v>
      </c>
      <c r="B393" s="1" t="s">
        <v>1331</v>
      </c>
      <c r="C393" s="1" t="s">
        <v>1385</v>
      </c>
      <c r="D393" s="13">
        <v>224300</v>
      </c>
      <c r="G393" s="12">
        <f t="shared" si="10"/>
        <v>224300</v>
      </c>
      <c r="H393" s="13">
        <v>195626</v>
      </c>
    </row>
    <row r="394" spans="1:8" ht="11.25">
      <c r="A394" s="1" t="s">
        <v>1330</v>
      </c>
      <c r="B394" s="1" t="s">
        <v>1331</v>
      </c>
      <c r="C394" s="1" t="s">
        <v>1336</v>
      </c>
      <c r="D394" s="13">
        <v>4546822</v>
      </c>
      <c r="G394" s="12">
        <f t="shared" si="10"/>
        <v>4546822</v>
      </c>
      <c r="H394" s="13">
        <v>3535842.4</v>
      </c>
    </row>
    <row r="395" spans="1:8" ht="11.25">
      <c r="A395" s="1" t="s">
        <v>1330</v>
      </c>
      <c r="B395" s="1" t="s">
        <v>1331</v>
      </c>
      <c r="C395" s="1" t="s">
        <v>1374</v>
      </c>
      <c r="D395" s="13">
        <v>212960</v>
      </c>
      <c r="G395" s="12">
        <f t="shared" si="10"/>
        <v>212960</v>
      </c>
      <c r="H395" s="13">
        <v>152458</v>
      </c>
    </row>
    <row r="396" spans="1:7" ht="11.25">
      <c r="A396" s="1" t="s">
        <v>1330</v>
      </c>
      <c r="B396" s="1" t="s">
        <v>1331</v>
      </c>
      <c r="C396" s="1" t="s">
        <v>1392</v>
      </c>
      <c r="D396" s="13">
        <v>110480</v>
      </c>
      <c r="G396" s="12">
        <f t="shared" si="10"/>
        <v>110480</v>
      </c>
    </row>
    <row r="397" spans="1:8" ht="11.25">
      <c r="A397" s="1" t="s">
        <v>1330</v>
      </c>
      <c r="B397" s="1" t="s">
        <v>1331</v>
      </c>
      <c r="C397" s="1" t="s">
        <v>1386</v>
      </c>
      <c r="D397" s="13">
        <v>81500</v>
      </c>
      <c r="G397" s="12">
        <f t="shared" si="10"/>
        <v>81500</v>
      </c>
      <c r="H397" s="13">
        <v>58869</v>
      </c>
    </row>
    <row r="398" spans="1:7" ht="11.25">
      <c r="A398" s="1" t="s">
        <v>1330</v>
      </c>
      <c r="B398" s="1" t="s">
        <v>1331</v>
      </c>
      <c r="C398" s="1" t="s">
        <v>1350</v>
      </c>
      <c r="D398" s="13">
        <v>51725</v>
      </c>
      <c r="G398" s="12">
        <f t="shared" si="10"/>
        <v>51725</v>
      </c>
    </row>
    <row r="399" spans="1:8" ht="11.25">
      <c r="A399" s="1" t="s">
        <v>1330</v>
      </c>
      <c r="B399" s="1" t="s">
        <v>1331</v>
      </c>
      <c r="C399" s="1" t="s">
        <v>1370</v>
      </c>
      <c r="D399" s="13">
        <v>60000</v>
      </c>
      <c r="G399" s="12">
        <f t="shared" si="10"/>
        <v>60000</v>
      </c>
      <c r="H399" s="13">
        <v>34142.94</v>
      </c>
    </row>
    <row r="400" spans="1:8" ht="11.25">
      <c r="A400" s="1" t="s">
        <v>1330</v>
      </c>
      <c r="B400" s="1" t="s">
        <v>1331</v>
      </c>
      <c r="C400" s="1" t="s">
        <v>1390</v>
      </c>
      <c r="D400" s="13">
        <v>201000</v>
      </c>
      <c r="G400" s="12">
        <f t="shared" si="10"/>
        <v>201000</v>
      </c>
      <c r="H400" s="13">
        <v>169722.05</v>
      </c>
    </row>
    <row r="401" spans="1:8" ht="11.25">
      <c r="A401" s="1" t="s">
        <v>1330</v>
      </c>
      <c r="B401" s="1" t="s">
        <v>1331</v>
      </c>
      <c r="C401" s="1" t="s">
        <v>1366</v>
      </c>
      <c r="D401" s="13">
        <v>34727</v>
      </c>
      <c r="G401" s="12">
        <f t="shared" si="10"/>
        <v>34727</v>
      </c>
      <c r="H401" s="13">
        <v>37313.82</v>
      </c>
    </row>
    <row r="402" spans="1:8" ht="11.25">
      <c r="A402" s="1" t="s">
        <v>1330</v>
      </c>
      <c r="B402" s="1" t="s">
        <v>1331</v>
      </c>
      <c r="C402" s="1" t="s">
        <v>1335</v>
      </c>
      <c r="D402" s="13">
        <v>725512</v>
      </c>
      <c r="E402" s="13">
        <v>120000</v>
      </c>
      <c r="G402" s="12">
        <f t="shared" si="10"/>
        <v>845512</v>
      </c>
      <c r="H402" s="13">
        <v>843278.46</v>
      </c>
    </row>
    <row r="403" spans="1:8" ht="11.25">
      <c r="A403" s="1" t="s">
        <v>1330</v>
      </c>
      <c r="B403" s="1" t="s">
        <v>1331</v>
      </c>
      <c r="C403" s="1" t="s">
        <v>1388</v>
      </c>
      <c r="D403" s="13">
        <v>82500</v>
      </c>
      <c r="G403" s="12">
        <f t="shared" si="10"/>
        <v>82500</v>
      </c>
      <c r="H403" s="13">
        <v>60312</v>
      </c>
    </row>
    <row r="404" spans="1:7" ht="11.25">
      <c r="A404" s="1" t="s">
        <v>1330</v>
      </c>
      <c r="B404" s="1" t="s">
        <v>1331</v>
      </c>
      <c r="C404" s="1" t="s">
        <v>1354</v>
      </c>
      <c r="D404" s="13">
        <v>173387</v>
      </c>
      <c r="G404" s="12">
        <f t="shared" si="10"/>
        <v>173387</v>
      </c>
    </row>
    <row r="405" spans="1:8" ht="11.25">
      <c r="A405" s="1" t="s">
        <v>1330</v>
      </c>
      <c r="B405" s="1" t="s">
        <v>1331</v>
      </c>
      <c r="C405" s="1" t="s">
        <v>1363</v>
      </c>
      <c r="D405" s="13">
        <v>102971</v>
      </c>
      <c r="G405" s="12">
        <f t="shared" si="10"/>
        <v>102971</v>
      </c>
      <c r="H405" s="13">
        <v>82493.08</v>
      </c>
    </row>
    <row r="406" spans="1:7" ht="11.25">
      <c r="A406" s="1" t="s">
        <v>1330</v>
      </c>
      <c r="B406" s="1" t="s">
        <v>1331</v>
      </c>
      <c r="C406" s="1" t="s">
        <v>1344</v>
      </c>
      <c r="D406" s="13">
        <v>85230</v>
      </c>
      <c r="G406" s="12">
        <f t="shared" si="10"/>
        <v>85230</v>
      </c>
    </row>
    <row r="407" spans="1:8" ht="11.25">
      <c r="A407" s="1" t="s">
        <v>1330</v>
      </c>
      <c r="B407" s="1" t="s">
        <v>1331</v>
      </c>
      <c r="C407" s="1" t="s">
        <v>1389</v>
      </c>
      <c r="D407" s="13">
        <v>86400</v>
      </c>
      <c r="G407" s="12">
        <f t="shared" si="10"/>
        <v>86400</v>
      </c>
      <c r="H407" s="13">
        <v>95486.6</v>
      </c>
    </row>
    <row r="408" spans="1:8" ht="11.25">
      <c r="A408" s="1" t="s">
        <v>1330</v>
      </c>
      <c r="B408" s="1" t="s">
        <v>1331</v>
      </c>
      <c r="C408" s="1" t="s">
        <v>1371</v>
      </c>
      <c r="D408" s="13">
        <v>121000</v>
      </c>
      <c r="G408" s="12">
        <f t="shared" si="10"/>
        <v>121000</v>
      </c>
      <c r="H408" s="13">
        <v>109346.5</v>
      </c>
    </row>
    <row r="409" spans="1:7" ht="11.25">
      <c r="A409" s="1" t="s">
        <v>1330</v>
      </c>
      <c r="B409" s="1" t="s">
        <v>1331</v>
      </c>
      <c r="C409" s="1" t="s">
        <v>1358</v>
      </c>
      <c r="D409" s="13">
        <v>158200</v>
      </c>
      <c r="G409" s="12">
        <f t="shared" si="10"/>
        <v>158200</v>
      </c>
    </row>
    <row r="410" spans="1:7" ht="11.25">
      <c r="A410" s="1" t="s">
        <v>1330</v>
      </c>
      <c r="B410" s="1" t="s">
        <v>1331</v>
      </c>
      <c r="C410" s="1" t="s">
        <v>1333</v>
      </c>
      <c r="D410" s="13">
        <v>645400</v>
      </c>
      <c r="G410" s="12">
        <f t="shared" si="10"/>
        <v>645400</v>
      </c>
    </row>
    <row r="411" spans="1:8" ht="11.25">
      <c r="A411" s="1" t="s">
        <v>1330</v>
      </c>
      <c r="B411" s="1" t="s">
        <v>1331</v>
      </c>
      <c r="C411" s="1" t="s">
        <v>1383</v>
      </c>
      <c r="D411" s="13">
        <v>309400</v>
      </c>
      <c r="G411" s="12">
        <f t="shared" si="10"/>
        <v>309400</v>
      </c>
      <c r="H411" s="13">
        <v>235162.84</v>
      </c>
    </row>
    <row r="412" spans="1:7" ht="11.25">
      <c r="A412" s="1" t="s">
        <v>1330</v>
      </c>
      <c r="B412" s="1" t="s">
        <v>1331</v>
      </c>
      <c r="C412" s="1" t="s">
        <v>1353</v>
      </c>
      <c r="D412" s="13">
        <v>51425</v>
      </c>
      <c r="G412" s="12">
        <f t="shared" si="10"/>
        <v>51425</v>
      </c>
    </row>
    <row r="413" spans="1:7" ht="11.25">
      <c r="A413" s="1" t="s">
        <v>1330</v>
      </c>
      <c r="B413" s="1" t="s">
        <v>1331</v>
      </c>
      <c r="C413" s="1" t="s">
        <v>1357</v>
      </c>
      <c r="D413" s="13">
        <v>155768</v>
      </c>
      <c r="G413" s="12">
        <f t="shared" si="10"/>
        <v>155768</v>
      </c>
    </row>
    <row r="414" spans="1:7" ht="11.25">
      <c r="A414" s="1" t="s">
        <v>1330</v>
      </c>
      <c r="B414" s="1" t="s">
        <v>1331</v>
      </c>
      <c r="C414" s="1" t="s">
        <v>1360</v>
      </c>
      <c r="D414" s="13">
        <v>89758</v>
      </c>
      <c r="G414" s="12">
        <f t="shared" si="10"/>
        <v>89758</v>
      </c>
    </row>
    <row r="415" spans="1:7" ht="11.25">
      <c r="A415" s="1" t="s">
        <v>1330</v>
      </c>
      <c r="B415" s="1" t="s">
        <v>1331</v>
      </c>
      <c r="C415" s="1" t="s">
        <v>1346</v>
      </c>
      <c r="D415" s="13">
        <v>25000</v>
      </c>
      <c r="G415" s="12">
        <f t="shared" si="10"/>
        <v>25000</v>
      </c>
    </row>
    <row r="416" spans="1:8" ht="11.25">
      <c r="A416" s="1" t="s">
        <v>1330</v>
      </c>
      <c r="B416" s="1" t="s">
        <v>1331</v>
      </c>
      <c r="C416" s="1" t="s">
        <v>1387</v>
      </c>
      <c r="D416" s="13">
        <v>149100</v>
      </c>
      <c r="G416" s="12">
        <f t="shared" si="10"/>
        <v>149100</v>
      </c>
      <c r="H416" s="13">
        <v>138585.14</v>
      </c>
    </row>
    <row r="417" spans="1:7" ht="11.25">
      <c r="A417" s="1" t="s">
        <v>1330</v>
      </c>
      <c r="B417" s="1" t="s">
        <v>1331</v>
      </c>
      <c r="C417" s="1" t="s">
        <v>1356</v>
      </c>
      <c r="D417" s="13">
        <v>56975</v>
      </c>
      <c r="G417" s="12">
        <f t="shared" si="10"/>
        <v>56975</v>
      </c>
    </row>
    <row r="418" spans="1:7" ht="11.25">
      <c r="A418" s="1" t="s">
        <v>1330</v>
      </c>
      <c r="B418" s="1" t="s">
        <v>1331</v>
      </c>
      <c r="C418" s="1" t="s">
        <v>1361</v>
      </c>
      <c r="D418" s="13">
        <v>161656</v>
      </c>
      <c r="G418" s="12">
        <f t="shared" si="10"/>
        <v>161656</v>
      </c>
    </row>
    <row r="419" spans="1:8" ht="11.25">
      <c r="A419" s="1" t="s">
        <v>1330</v>
      </c>
      <c r="B419" s="1" t="s">
        <v>1331</v>
      </c>
      <c r="C419" s="1" t="s">
        <v>1376</v>
      </c>
      <c r="D419" s="13">
        <v>470690</v>
      </c>
      <c r="G419" s="12">
        <f t="shared" si="10"/>
        <v>470690</v>
      </c>
      <c r="H419" s="13">
        <v>443867</v>
      </c>
    </row>
    <row r="420" spans="1:7" ht="11.25">
      <c r="A420" s="1" t="s">
        <v>1330</v>
      </c>
      <c r="B420" s="1" t="s">
        <v>1331</v>
      </c>
      <c r="C420" s="1" t="s">
        <v>561</v>
      </c>
      <c r="D420" s="13">
        <v>75637</v>
      </c>
      <c r="G420" s="12">
        <f t="shared" si="10"/>
        <v>75637</v>
      </c>
    </row>
    <row r="421" spans="1:8" ht="11.25">
      <c r="A421" s="1" t="s">
        <v>1330</v>
      </c>
      <c r="B421" s="1" t="s">
        <v>1331</v>
      </c>
      <c r="C421" s="1" t="s">
        <v>1384</v>
      </c>
      <c r="D421" s="13">
        <v>172000</v>
      </c>
      <c r="G421" s="12">
        <f t="shared" si="10"/>
        <v>172000</v>
      </c>
      <c r="H421" s="13">
        <v>154599.24</v>
      </c>
    </row>
    <row r="422" spans="1:8" ht="11.25">
      <c r="A422" s="1" t="s">
        <v>1330</v>
      </c>
      <c r="B422" s="1" t="s">
        <v>1331</v>
      </c>
      <c r="C422" s="1" t="s">
        <v>1338</v>
      </c>
      <c r="E422" s="13">
        <v>61273</v>
      </c>
      <c r="G422" s="12">
        <f t="shared" si="10"/>
        <v>61273</v>
      </c>
      <c r="H422" s="13">
        <v>61273</v>
      </c>
    </row>
    <row r="423" spans="1:7" ht="11.25">
      <c r="A423" s="1" t="s">
        <v>1330</v>
      </c>
      <c r="B423" s="1" t="s">
        <v>1331</v>
      </c>
      <c r="C423" s="1" t="s">
        <v>1340</v>
      </c>
      <c r="E423" s="13">
        <v>284968</v>
      </c>
      <c r="G423" s="12">
        <f t="shared" si="10"/>
        <v>284968</v>
      </c>
    </row>
    <row r="424" spans="1:8" ht="11.25">
      <c r="A424" s="1" t="s">
        <v>1330</v>
      </c>
      <c r="B424" s="1" t="s">
        <v>1331</v>
      </c>
      <c r="C424" s="1" t="s">
        <v>1339</v>
      </c>
      <c r="E424" s="13">
        <v>38843</v>
      </c>
      <c r="G424" s="12">
        <f t="shared" si="10"/>
        <v>38843</v>
      </c>
      <c r="H424" s="13">
        <v>38843</v>
      </c>
    </row>
    <row r="425" spans="1:7" ht="11.25">
      <c r="A425" s="1" t="s">
        <v>1330</v>
      </c>
      <c r="B425" s="1" t="s">
        <v>1331</v>
      </c>
      <c r="C425" s="1" t="s">
        <v>1347</v>
      </c>
      <c r="D425" s="13">
        <v>35000</v>
      </c>
      <c r="G425" s="12">
        <f t="shared" si="10"/>
        <v>35000</v>
      </c>
    </row>
    <row r="426" spans="1:7" ht="11.25">
      <c r="A426" s="1" t="s">
        <v>1330</v>
      </c>
      <c r="B426" s="1" t="s">
        <v>1331</v>
      </c>
      <c r="C426" s="1" t="s">
        <v>1349</v>
      </c>
      <c r="D426" s="13">
        <v>81000</v>
      </c>
      <c r="G426" s="12">
        <f t="shared" si="10"/>
        <v>81000</v>
      </c>
    </row>
    <row r="427" spans="1:7" ht="11.25">
      <c r="A427" s="1" t="s">
        <v>1330</v>
      </c>
      <c r="B427" s="1" t="s">
        <v>1331</v>
      </c>
      <c r="C427" s="1" t="s">
        <v>1341</v>
      </c>
      <c r="E427" s="13">
        <v>129600</v>
      </c>
      <c r="G427" s="12">
        <f t="shared" si="10"/>
        <v>129600</v>
      </c>
    </row>
    <row r="428" spans="1:7" ht="11.25">
      <c r="A428" s="1" t="s">
        <v>1330</v>
      </c>
      <c r="B428" s="1" t="s">
        <v>1331</v>
      </c>
      <c r="C428" s="1" t="s">
        <v>1342</v>
      </c>
      <c r="D428" s="13">
        <v>162794</v>
      </c>
      <c r="E428" s="13">
        <v>201000</v>
      </c>
      <c r="G428" s="12">
        <f t="shared" si="10"/>
        <v>363794</v>
      </c>
    </row>
    <row r="429" spans="1:8" ht="11.25">
      <c r="A429" s="1" t="s">
        <v>1330</v>
      </c>
      <c r="B429" s="1" t="s">
        <v>1331</v>
      </c>
      <c r="C429" s="1" t="s">
        <v>1365</v>
      </c>
      <c r="D429" s="13">
        <v>100430</v>
      </c>
      <c r="G429" s="12">
        <f t="shared" si="10"/>
        <v>100430</v>
      </c>
      <c r="H429" s="13">
        <v>60912.9</v>
      </c>
    </row>
    <row r="430" spans="1:8" ht="11.25">
      <c r="A430" s="1" t="s">
        <v>1330</v>
      </c>
      <c r="B430" s="1" t="s">
        <v>1331</v>
      </c>
      <c r="C430" s="1" t="s">
        <v>1379</v>
      </c>
      <c r="D430" s="13">
        <v>65000</v>
      </c>
      <c r="G430" s="12">
        <f t="shared" si="10"/>
        <v>65000</v>
      </c>
      <c r="H430" s="13">
        <v>48033</v>
      </c>
    </row>
    <row r="431" spans="1:8" ht="11.25">
      <c r="A431" s="1" t="s">
        <v>1330</v>
      </c>
      <c r="B431" s="1" t="s">
        <v>1331</v>
      </c>
      <c r="C431" s="1" t="s">
        <v>1367</v>
      </c>
      <c r="D431" s="13">
        <v>452000</v>
      </c>
      <c r="G431" s="12">
        <f t="shared" si="10"/>
        <v>452000</v>
      </c>
      <c r="H431" s="13">
        <v>401138.02</v>
      </c>
    </row>
    <row r="432" spans="1:8" ht="11.25">
      <c r="A432" s="1" t="s">
        <v>1330</v>
      </c>
      <c r="B432" s="1" t="s">
        <v>1331</v>
      </c>
      <c r="C432" s="1" t="s">
        <v>1369</v>
      </c>
      <c r="D432" s="13">
        <v>419000</v>
      </c>
      <c r="G432" s="12">
        <f t="shared" si="10"/>
        <v>419000</v>
      </c>
      <c r="H432" s="13">
        <v>388526.39</v>
      </c>
    </row>
    <row r="433" spans="1:8" ht="11.25">
      <c r="A433" s="1" t="s">
        <v>1330</v>
      </c>
      <c r="B433" s="1" t="s">
        <v>1331</v>
      </c>
      <c r="C433" s="1" t="s">
        <v>1364</v>
      </c>
      <c r="D433" s="13">
        <v>286770</v>
      </c>
      <c r="G433" s="12">
        <f t="shared" si="10"/>
        <v>286770</v>
      </c>
      <c r="H433" s="13">
        <v>265343.12</v>
      </c>
    </row>
    <row r="434" spans="1:8" ht="11.25">
      <c r="A434" s="1" t="s">
        <v>1330</v>
      </c>
      <c r="B434" s="1" t="s">
        <v>1331</v>
      </c>
      <c r="C434" s="1" t="s">
        <v>1372</v>
      </c>
      <c r="D434" s="13">
        <v>452000</v>
      </c>
      <c r="G434" s="12">
        <f t="shared" si="10"/>
        <v>452000</v>
      </c>
      <c r="H434" s="13">
        <v>387913.48</v>
      </c>
    </row>
    <row r="435" spans="1:8" ht="11.25">
      <c r="A435" s="1" t="s">
        <v>1330</v>
      </c>
      <c r="B435" s="1" t="s">
        <v>1331</v>
      </c>
      <c r="C435" s="1" t="s">
        <v>1377</v>
      </c>
      <c r="D435" s="13">
        <v>485400</v>
      </c>
      <c r="G435" s="12">
        <f t="shared" si="10"/>
        <v>485400</v>
      </c>
      <c r="H435" s="13">
        <v>417641</v>
      </c>
    </row>
    <row r="436" spans="1:8" ht="11.25">
      <c r="A436" s="1" t="s">
        <v>1330</v>
      </c>
      <c r="B436" s="1" t="s">
        <v>1331</v>
      </c>
      <c r="C436" s="1" t="s">
        <v>1380</v>
      </c>
      <c r="D436" s="13">
        <v>309800</v>
      </c>
      <c r="G436" s="12">
        <f t="shared" si="10"/>
        <v>309800</v>
      </c>
      <c r="H436" s="13">
        <v>233569</v>
      </c>
    </row>
    <row r="437" spans="1:7" ht="11.25">
      <c r="A437" s="1" t="s">
        <v>1330</v>
      </c>
      <c r="B437" s="1" t="s">
        <v>1331</v>
      </c>
      <c r="C437" s="1" t="s">
        <v>1351</v>
      </c>
      <c r="D437" s="13">
        <v>248398</v>
      </c>
      <c r="G437" s="12">
        <f t="shared" si="10"/>
        <v>248398</v>
      </c>
    </row>
    <row r="438" spans="1:7" ht="11.25">
      <c r="A438" s="1" t="s">
        <v>1330</v>
      </c>
      <c r="B438" s="1" t="s">
        <v>1331</v>
      </c>
      <c r="C438" s="1" t="s">
        <v>1352</v>
      </c>
      <c r="D438" s="13">
        <v>70190</v>
      </c>
      <c r="G438" s="12">
        <f t="shared" si="10"/>
        <v>70190</v>
      </c>
    </row>
    <row r="439" spans="1:7" ht="11.25">
      <c r="A439" s="1" t="s">
        <v>1330</v>
      </c>
      <c r="B439" s="1" t="s">
        <v>1331</v>
      </c>
      <c r="C439" s="1" t="s">
        <v>873</v>
      </c>
      <c r="D439" s="13">
        <v>172648</v>
      </c>
      <c r="G439" s="12">
        <f t="shared" si="10"/>
        <v>172648</v>
      </c>
    </row>
    <row r="440" spans="1:8" ht="11.25">
      <c r="A440" s="1" t="s">
        <v>1330</v>
      </c>
      <c r="B440" s="1" t="s">
        <v>1331</v>
      </c>
      <c r="C440" s="1" t="s">
        <v>1373</v>
      </c>
      <c r="D440" s="13">
        <v>384500</v>
      </c>
      <c r="G440" s="12">
        <f t="shared" si="10"/>
        <v>384500</v>
      </c>
      <c r="H440" s="13">
        <v>380123</v>
      </c>
    </row>
    <row r="441" spans="1:8" ht="11.25">
      <c r="A441" s="1" t="s">
        <v>1330</v>
      </c>
      <c r="B441" s="1" t="s">
        <v>1331</v>
      </c>
      <c r="C441" s="1" t="s">
        <v>1378</v>
      </c>
      <c r="D441" s="13">
        <v>70600</v>
      </c>
      <c r="G441" s="12">
        <f t="shared" si="10"/>
        <v>70600</v>
      </c>
      <c r="H441" s="13">
        <v>56486</v>
      </c>
    </row>
    <row r="442" spans="1:8" ht="11.25">
      <c r="A442" s="1" t="s">
        <v>1330</v>
      </c>
      <c r="B442" s="1" t="s">
        <v>1331</v>
      </c>
      <c r="C442" s="1" t="s">
        <v>1375</v>
      </c>
      <c r="D442" s="13">
        <v>144000</v>
      </c>
      <c r="G442" s="12">
        <f t="shared" si="10"/>
        <v>144000</v>
      </c>
      <c r="H442" s="13">
        <v>107500</v>
      </c>
    </row>
    <row r="443" spans="1:8" ht="11.25">
      <c r="A443" s="1" t="s">
        <v>1330</v>
      </c>
      <c r="B443" s="1" t="s">
        <v>1331</v>
      </c>
      <c r="C443" s="1" t="s">
        <v>1381</v>
      </c>
      <c r="D443" s="13">
        <v>89002</v>
      </c>
      <c r="G443" s="12">
        <f t="shared" si="10"/>
        <v>89002</v>
      </c>
      <c r="H443" s="13">
        <v>55436.31</v>
      </c>
    </row>
    <row r="444" spans="1:7" ht="11.25">
      <c r="A444" s="1" t="s">
        <v>1330</v>
      </c>
      <c r="B444" s="1" t="s">
        <v>1331</v>
      </c>
      <c r="C444" s="1" t="s">
        <v>1334</v>
      </c>
      <c r="D444" s="13">
        <v>168600</v>
      </c>
      <c r="E444" s="13">
        <v>4952000</v>
      </c>
      <c r="G444" s="12">
        <f t="shared" si="10"/>
        <v>5120600</v>
      </c>
    </row>
    <row r="445" spans="1:8" ht="11.25">
      <c r="A445" s="1" t="s">
        <v>1330</v>
      </c>
      <c r="B445" s="1" t="s">
        <v>1331</v>
      </c>
      <c r="C445" s="1" t="s">
        <v>1368</v>
      </c>
      <c r="D445" s="13">
        <v>227000</v>
      </c>
      <c r="G445" s="12">
        <f t="shared" si="10"/>
        <v>227000</v>
      </c>
      <c r="H445" s="13">
        <v>194798.96</v>
      </c>
    </row>
    <row r="446" spans="1:7" ht="11.25">
      <c r="A446" s="1" t="s">
        <v>1330</v>
      </c>
      <c r="B446" s="1" t="s">
        <v>1331</v>
      </c>
      <c r="C446" s="1" t="s">
        <v>1343</v>
      </c>
      <c r="D446" s="13">
        <v>73000</v>
      </c>
      <c r="G446" s="12">
        <f t="shared" si="10"/>
        <v>73000</v>
      </c>
    </row>
    <row r="447" spans="1:7" ht="11.25">
      <c r="A447" s="1" t="s">
        <v>1330</v>
      </c>
      <c r="B447" s="1" t="s">
        <v>1331</v>
      </c>
      <c r="C447" s="1" t="s">
        <v>1301</v>
      </c>
      <c r="D447" s="13">
        <v>50050</v>
      </c>
      <c r="G447" s="12">
        <f t="shared" si="10"/>
        <v>50050</v>
      </c>
    </row>
    <row r="448" spans="1:7" ht="11.25">
      <c r="A448" s="1" t="s">
        <v>1330</v>
      </c>
      <c r="B448" s="1" t="s">
        <v>1331</v>
      </c>
      <c r="C448" s="1" t="s">
        <v>1359</v>
      </c>
      <c r="D448" s="13">
        <v>123700</v>
      </c>
      <c r="G448" s="12">
        <f t="shared" si="10"/>
        <v>123700</v>
      </c>
    </row>
    <row r="449" spans="1:7" ht="11.25">
      <c r="A449" s="1" t="s">
        <v>1330</v>
      </c>
      <c r="B449" s="1" t="s">
        <v>1331</v>
      </c>
      <c r="C449" s="1" t="s">
        <v>1348</v>
      </c>
      <c r="D449" s="13">
        <v>85000</v>
      </c>
      <c r="G449" s="12">
        <f t="shared" si="10"/>
        <v>85000</v>
      </c>
    </row>
    <row r="450" spans="1:8" ht="11.25">
      <c r="A450" s="1" t="s">
        <v>1330</v>
      </c>
      <c r="B450" s="1" t="s">
        <v>1331</v>
      </c>
      <c r="C450" s="1" t="s">
        <v>1382</v>
      </c>
      <c r="D450" s="13">
        <v>129400</v>
      </c>
      <c r="G450" s="12">
        <f t="shared" si="10"/>
        <v>129400</v>
      </c>
      <c r="H450" s="13">
        <v>74779.92</v>
      </c>
    </row>
    <row r="451" spans="1:7" ht="11.25">
      <c r="A451" s="1" t="s">
        <v>1330</v>
      </c>
      <c r="B451" s="1" t="s">
        <v>1331</v>
      </c>
      <c r="C451" s="1" t="s">
        <v>1362</v>
      </c>
      <c r="D451" s="13">
        <v>108803</v>
      </c>
      <c r="G451" s="12">
        <f t="shared" si="10"/>
        <v>108803</v>
      </c>
    </row>
    <row r="452" spans="1:8" ht="11.25">
      <c r="A452" s="1" t="s">
        <v>1330</v>
      </c>
      <c r="B452" s="1" t="s">
        <v>1331</v>
      </c>
      <c r="C452" s="1" t="s">
        <v>1337</v>
      </c>
      <c r="D452" s="13">
        <v>926900</v>
      </c>
      <c r="G452" s="12">
        <f>SUM(D452:F452)</f>
        <v>926900</v>
      </c>
      <c r="H452" s="13">
        <v>1067509.5</v>
      </c>
    </row>
    <row r="453" spans="3:8" ht="11.25">
      <c r="C453" s="8" t="s">
        <v>2326</v>
      </c>
      <c r="D453" s="13">
        <f>SUM(D388:D452)</f>
        <v>16256012</v>
      </c>
      <c r="E453" s="13">
        <f>SUM(E388:E452)</f>
        <v>5879736</v>
      </c>
      <c r="F453" s="13">
        <f>SUM(F388:F452)</f>
        <v>0</v>
      </c>
      <c r="G453" s="13">
        <f>SUM(G388:G452)</f>
        <v>22135748</v>
      </c>
      <c r="H453" s="13">
        <f>SUM(H388:H452)</f>
        <v>10686530.670000002</v>
      </c>
    </row>
    <row r="454" spans="4:8" ht="11.25">
      <c r="D454" s="13"/>
      <c r="H454" s="13"/>
    </row>
    <row r="455" spans="1:8" ht="11.25">
      <c r="A455" s="1" t="s">
        <v>983</v>
      </c>
      <c r="B455" s="1" t="s">
        <v>984</v>
      </c>
      <c r="C455" s="1" t="s">
        <v>1043</v>
      </c>
      <c r="D455" s="13">
        <v>191000</v>
      </c>
      <c r="G455" s="12">
        <f aca="true" t="shared" si="11" ref="G455:G518">SUM(D455:F455)</f>
        <v>191000</v>
      </c>
      <c r="H455" s="13">
        <v>189793</v>
      </c>
    </row>
    <row r="456" spans="1:7" ht="11.25">
      <c r="A456" s="1" t="s">
        <v>983</v>
      </c>
      <c r="B456" s="1" t="s">
        <v>984</v>
      </c>
      <c r="C456" s="1" t="s">
        <v>993</v>
      </c>
      <c r="D456" s="13">
        <v>6386400</v>
      </c>
      <c r="G456" s="12">
        <f t="shared" si="11"/>
        <v>6386400</v>
      </c>
    </row>
    <row r="457" spans="1:8" ht="11.25">
      <c r="A457" s="1" t="s">
        <v>983</v>
      </c>
      <c r="B457" s="1" t="s">
        <v>984</v>
      </c>
      <c r="C457" s="1" t="s">
        <v>1035</v>
      </c>
      <c r="D457" s="13">
        <v>53900</v>
      </c>
      <c r="G457" s="12">
        <f t="shared" si="11"/>
        <v>53900</v>
      </c>
      <c r="H457" s="13">
        <v>53286</v>
      </c>
    </row>
    <row r="458" spans="1:7" ht="11.25">
      <c r="A458" s="1" t="s">
        <v>983</v>
      </c>
      <c r="B458" s="1" t="s">
        <v>984</v>
      </c>
      <c r="C458" s="1" t="s">
        <v>1022</v>
      </c>
      <c r="D458" s="13">
        <v>165460</v>
      </c>
      <c r="G458" s="12">
        <f t="shared" si="11"/>
        <v>165460</v>
      </c>
    </row>
    <row r="459" spans="1:7" ht="11.25">
      <c r="A459" s="1" t="s">
        <v>983</v>
      </c>
      <c r="B459" s="1" t="s">
        <v>984</v>
      </c>
      <c r="C459" s="1" t="s">
        <v>1030</v>
      </c>
      <c r="D459" s="13">
        <v>121800</v>
      </c>
      <c r="G459" s="12">
        <f t="shared" si="11"/>
        <v>121800</v>
      </c>
    </row>
    <row r="460" spans="1:8" ht="11.25">
      <c r="A460" s="1" t="s">
        <v>983</v>
      </c>
      <c r="B460" s="1" t="s">
        <v>984</v>
      </c>
      <c r="C460" s="1" t="s">
        <v>1049</v>
      </c>
      <c r="D460" s="13">
        <v>100000</v>
      </c>
      <c r="G460" s="12">
        <f t="shared" si="11"/>
        <v>100000</v>
      </c>
      <c r="H460" s="13">
        <v>87564</v>
      </c>
    </row>
    <row r="461" spans="1:7" ht="11.25">
      <c r="A461" s="1" t="s">
        <v>983</v>
      </c>
      <c r="B461" s="1" t="s">
        <v>984</v>
      </c>
      <c r="C461" s="1" t="s">
        <v>1020</v>
      </c>
      <c r="D461" s="13">
        <v>186390</v>
      </c>
      <c r="G461" s="12">
        <f t="shared" si="11"/>
        <v>186390</v>
      </c>
    </row>
    <row r="462" spans="1:7" ht="11.25">
      <c r="A462" s="1" t="s">
        <v>983</v>
      </c>
      <c r="B462" s="1" t="s">
        <v>984</v>
      </c>
      <c r="C462" s="1" t="s">
        <v>995</v>
      </c>
      <c r="D462" s="13">
        <v>2066244</v>
      </c>
      <c r="G462" s="12">
        <f t="shared" si="11"/>
        <v>2066244</v>
      </c>
    </row>
    <row r="463" spans="1:8" ht="11.25">
      <c r="A463" s="1" t="s">
        <v>983</v>
      </c>
      <c r="B463" s="1" t="s">
        <v>984</v>
      </c>
      <c r="C463" s="1" t="s">
        <v>1055</v>
      </c>
      <c r="D463" s="13">
        <v>92608</v>
      </c>
      <c r="G463" s="12">
        <f t="shared" si="11"/>
        <v>92608</v>
      </c>
      <c r="H463" s="13">
        <v>86051</v>
      </c>
    </row>
    <row r="464" spans="1:7" ht="11.25">
      <c r="A464" s="1" t="s">
        <v>983</v>
      </c>
      <c r="B464" s="1" t="s">
        <v>984</v>
      </c>
      <c r="C464" s="1" t="s">
        <v>1096</v>
      </c>
      <c r="D464" s="13">
        <v>143750</v>
      </c>
      <c r="G464" s="12">
        <f t="shared" si="11"/>
        <v>143750</v>
      </c>
    </row>
    <row r="465" spans="1:7" ht="11.25">
      <c r="A465" s="1" t="s">
        <v>983</v>
      </c>
      <c r="B465" s="1" t="s">
        <v>984</v>
      </c>
      <c r="C465" s="1" t="s">
        <v>1088</v>
      </c>
      <c r="D465" s="13">
        <v>105000</v>
      </c>
      <c r="G465" s="12">
        <f t="shared" si="11"/>
        <v>105000</v>
      </c>
    </row>
    <row r="466" spans="1:7" ht="11.25">
      <c r="A466" s="1" t="s">
        <v>983</v>
      </c>
      <c r="B466" s="1" t="s">
        <v>984</v>
      </c>
      <c r="C466" s="1" t="s">
        <v>1023</v>
      </c>
      <c r="D466" s="13">
        <v>76790</v>
      </c>
      <c r="G466" s="12">
        <f t="shared" si="11"/>
        <v>76790</v>
      </c>
    </row>
    <row r="467" spans="1:7" ht="11.25">
      <c r="A467" s="1" t="s">
        <v>983</v>
      </c>
      <c r="B467" s="1" t="s">
        <v>984</v>
      </c>
      <c r="C467" s="1" t="s">
        <v>1010</v>
      </c>
      <c r="D467" s="13">
        <v>66000</v>
      </c>
      <c r="G467" s="12">
        <f t="shared" si="11"/>
        <v>66000</v>
      </c>
    </row>
    <row r="468" spans="1:8" ht="11.25">
      <c r="A468" s="1" t="s">
        <v>983</v>
      </c>
      <c r="B468" s="1" t="s">
        <v>984</v>
      </c>
      <c r="C468" s="1" t="s">
        <v>1060</v>
      </c>
      <c r="D468" s="13">
        <v>80000</v>
      </c>
      <c r="G468" s="12">
        <f t="shared" si="11"/>
        <v>80000</v>
      </c>
      <c r="H468" s="13">
        <v>80000</v>
      </c>
    </row>
    <row r="469" spans="1:7" ht="11.25">
      <c r="A469" s="1" t="s">
        <v>983</v>
      </c>
      <c r="B469" s="1" t="s">
        <v>984</v>
      </c>
      <c r="C469" s="1" t="s">
        <v>592</v>
      </c>
      <c r="D469" s="13">
        <v>170000</v>
      </c>
      <c r="G469" s="12">
        <f t="shared" si="11"/>
        <v>170000</v>
      </c>
    </row>
    <row r="470" spans="1:8" ht="11.25">
      <c r="A470" s="1" t="s">
        <v>983</v>
      </c>
      <c r="B470" s="1" t="s">
        <v>984</v>
      </c>
      <c r="C470" s="1" t="s">
        <v>592</v>
      </c>
      <c r="D470" s="13">
        <v>50000</v>
      </c>
      <c r="G470" s="12">
        <f t="shared" si="11"/>
        <v>50000</v>
      </c>
      <c r="H470" s="13">
        <v>157838</v>
      </c>
    </row>
    <row r="471" spans="1:8" ht="11.25">
      <c r="A471" s="1" t="s">
        <v>983</v>
      </c>
      <c r="B471" s="1" t="s">
        <v>984</v>
      </c>
      <c r="C471" s="1" t="s">
        <v>592</v>
      </c>
      <c r="D471" s="13">
        <v>261514</v>
      </c>
      <c r="G471" s="12">
        <f t="shared" si="11"/>
        <v>261514</v>
      </c>
      <c r="H471" s="13">
        <v>253528.4</v>
      </c>
    </row>
    <row r="472" spans="1:8" ht="11.25">
      <c r="A472" s="1" t="s">
        <v>983</v>
      </c>
      <c r="B472" s="1" t="s">
        <v>984</v>
      </c>
      <c r="C472" s="1" t="s">
        <v>1092</v>
      </c>
      <c r="D472" s="13">
        <v>142500</v>
      </c>
      <c r="G472" s="12">
        <f t="shared" si="11"/>
        <v>142500</v>
      </c>
      <c r="H472" s="13">
        <v>142098.31</v>
      </c>
    </row>
    <row r="473" spans="1:7" ht="11.25">
      <c r="A473" s="1" t="s">
        <v>983</v>
      </c>
      <c r="B473" s="1" t="s">
        <v>984</v>
      </c>
      <c r="C473" s="1" t="s">
        <v>1068</v>
      </c>
      <c r="D473" s="13">
        <v>199000</v>
      </c>
      <c r="G473" s="12">
        <f t="shared" si="11"/>
        <v>199000</v>
      </c>
    </row>
    <row r="474" spans="1:8" ht="11.25">
      <c r="A474" s="1" t="s">
        <v>983</v>
      </c>
      <c r="B474" s="1" t="s">
        <v>984</v>
      </c>
      <c r="C474" s="1" t="s">
        <v>1058</v>
      </c>
      <c r="D474" s="13">
        <v>485000</v>
      </c>
      <c r="G474" s="12">
        <f t="shared" si="11"/>
        <v>485000</v>
      </c>
      <c r="H474" s="13">
        <v>484668</v>
      </c>
    </row>
    <row r="475" spans="1:8" ht="11.25">
      <c r="A475" s="1" t="s">
        <v>983</v>
      </c>
      <c r="B475" s="1" t="s">
        <v>984</v>
      </c>
      <c r="C475" s="1" t="s">
        <v>1052</v>
      </c>
      <c r="D475" s="13">
        <v>325000</v>
      </c>
      <c r="G475" s="12">
        <f t="shared" si="11"/>
        <v>325000</v>
      </c>
      <c r="H475" s="13">
        <v>316680</v>
      </c>
    </row>
    <row r="476" spans="1:7" ht="11.25">
      <c r="A476" s="1" t="s">
        <v>983</v>
      </c>
      <c r="B476" s="1" t="s">
        <v>984</v>
      </c>
      <c r="C476" s="1" t="s">
        <v>992</v>
      </c>
      <c r="D476" s="13">
        <v>78177</v>
      </c>
      <c r="G476" s="12">
        <f t="shared" si="11"/>
        <v>78177</v>
      </c>
    </row>
    <row r="477" spans="1:7" ht="11.25">
      <c r="A477" s="1" t="s">
        <v>983</v>
      </c>
      <c r="B477" s="1" t="s">
        <v>984</v>
      </c>
      <c r="C477" s="1" t="s">
        <v>986</v>
      </c>
      <c r="E477" s="13">
        <v>493000</v>
      </c>
      <c r="G477" s="12">
        <f t="shared" si="11"/>
        <v>493000</v>
      </c>
    </row>
    <row r="478" spans="1:8" ht="11.25">
      <c r="A478" s="1" t="s">
        <v>983</v>
      </c>
      <c r="B478" s="1" t="s">
        <v>984</v>
      </c>
      <c r="C478" s="1" t="s">
        <v>1005</v>
      </c>
      <c r="E478" s="13">
        <v>162500</v>
      </c>
      <c r="G478" s="12">
        <f t="shared" si="11"/>
        <v>162500</v>
      </c>
      <c r="H478" s="13">
        <v>164453</v>
      </c>
    </row>
    <row r="479" spans="1:7" ht="11.25">
      <c r="A479" s="1" t="s">
        <v>983</v>
      </c>
      <c r="B479" s="1" t="s">
        <v>984</v>
      </c>
      <c r="C479" s="1" t="s">
        <v>1013</v>
      </c>
      <c r="D479" s="13">
        <v>360000</v>
      </c>
      <c r="G479" s="12">
        <f t="shared" si="11"/>
        <v>360000</v>
      </c>
    </row>
    <row r="480" spans="1:7" ht="11.25">
      <c r="A480" s="1" t="s">
        <v>983</v>
      </c>
      <c r="B480" s="1" t="s">
        <v>984</v>
      </c>
      <c r="C480" s="1" t="s">
        <v>1078</v>
      </c>
      <c r="D480" s="13">
        <v>290000</v>
      </c>
      <c r="G480" s="12">
        <f t="shared" si="11"/>
        <v>290000</v>
      </c>
    </row>
    <row r="481" spans="1:8" ht="11.25">
      <c r="A481" s="1" t="s">
        <v>983</v>
      </c>
      <c r="B481" s="1" t="s">
        <v>984</v>
      </c>
      <c r="C481" s="1" t="s">
        <v>1094</v>
      </c>
      <c r="D481" s="13">
        <v>57400</v>
      </c>
      <c r="G481" s="12">
        <f t="shared" si="11"/>
        <v>57400</v>
      </c>
      <c r="H481" s="13">
        <v>51930.27</v>
      </c>
    </row>
    <row r="482" spans="1:7" ht="11.25">
      <c r="A482" s="1" t="s">
        <v>983</v>
      </c>
      <c r="B482" s="1" t="s">
        <v>984</v>
      </c>
      <c r="C482" s="1" t="s">
        <v>1028</v>
      </c>
      <c r="D482" s="13">
        <v>1300000</v>
      </c>
      <c r="G482" s="12">
        <f t="shared" si="11"/>
        <v>1300000</v>
      </c>
    </row>
    <row r="483" spans="1:8" ht="11.25">
      <c r="A483" s="1" t="s">
        <v>983</v>
      </c>
      <c r="B483" s="1" t="s">
        <v>984</v>
      </c>
      <c r="C483" s="1" t="s">
        <v>1041</v>
      </c>
      <c r="D483" s="13">
        <v>191000</v>
      </c>
      <c r="G483" s="12">
        <f t="shared" si="11"/>
        <v>191000</v>
      </c>
      <c r="H483" s="13">
        <v>190017</v>
      </c>
    </row>
    <row r="484" spans="1:8" ht="11.25">
      <c r="A484" s="1" t="s">
        <v>983</v>
      </c>
      <c r="B484" s="1" t="s">
        <v>984</v>
      </c>
      <c r="C484" s="1" t="s">
        <v>1044</v>
      </c>
      <c r="D484" s="13">
        <v>87000</v>
      </c>
      <c r="G484" s="12">
        <f t="shared" si="11"/>
        <v>87000</v>
      </c>
      <c r="H484" s="13">
        <v>85902</v>
      </c>
    </row>
    <row r="485" spans="1:7" ht="11.25">
      <c r="A485" s="1" t="s">
        <v>983</v>
      </c>
      <c r="B485" s="1" t="s">
        <v>984</v>
      </c>
      <c r="C485" s="1" t="s">
        <v>1029</v>
      </c>
      <c r="D485" s="13">
        <v>99200</v>
      </c>
      <c r="G485" s="12">
        <f t="shared" si="11"/>
        <v>99200</v>
      </c>
    </row>
    <row r="486" spans="1:8" ht="11.25">
      <c r="A486" s="1" t="s">
        <v>983</v>
      </c>
      <c r="B486" s="1" t="s">
        <v>984</v>
      </c>
      <c r="C486" s="1" t="s">
        <v>644</v>
      </c>
      <c r="D486" s="13">
        <v>130815</v>
      </c>
      <c r="G486" s="12">
        <f t="shared" si="11"/>
        <v>130815</v>
      </c>
      <c r="H486" s="13">
        <v>130857.36</v>
      </c>
    </row>
    <row r="487" spans="1:8" ht="11.25">
      <c r="A487" s="1" t="s">
        <v>983</v>
      </c>
      <c r="B487" s="1" t="s">
        <v>984</v>
      </c>
      <c r="C487" s="1" t="s">
        <v>1084</v>
      </c>
      <c r="D487" s="13">
        <v>139486</v>
      </c>
      <c r="G487" s="12">
        <f t="shared" si="11"/>
        <v>139486</v>
      </c>
      <c r="H487" s="13">
        <v>139492.06</v>
      </c>
    </row>
    <row r="488" spans="1:8" ht="11.25">
      <c r="A488" s="1" t="s">
        <v>983</v>
      </c>
      <c r="B488" s="1" t="s">
        <v>984</v>
      </c>
      <c r="C488" s="1" t="s">
        <v>1026</v>
      </c>
      <c r="D488" s="13">
        <v>580000</v>
      </c>
      <c r="G488" s="12">
        <f t="shared" si="11"/>
        <v>580000</v>
      </c>
      <c r="H488" s="13">
        <v>576027</v>
      </c>
    </row>
    <row r="489" spans="1:7" ht="11.25">
      <c r="A489" s="1" t="s">
        <v>983</v>
      </c>
      <c r="B489" s="1" t="s">
        <v>984</v>
      </c>
      <c r="C489" s="1" t="s">
        <v>990</v>
      </c>
      <c r="D489" s="13">
        <v>225000</v>
      </c>
      <c r="G489" s="12">
        <f t="shared" si="11"/>
        <v>225000</v>
      </c>
    </row>
    <row r="490" spans="1:8" ht="11.25">
      <c r="A490" s="1" t="s">
        <v>983</v>
      </c>
      <c r="B490" s="1" t="s">
        <v>984</v>
      </c>
      <c r="C490" s="1" t="s">
        <v>1081</v>
      </c>
      <c r="D490" s="13">
        <v>95000</v>
      </c>
      <c r="G490" s="12">
        <f t="shared" si="11"/>
        <v>95000</v>
      </c>
      <c r="H490" s="13">
        <v>69750</v>
      </c>
    </row>
    <row r="491" spans="1:7" ht="11.25">
      <c r="A491" s="1" t="s">
        <v>983</v>
      </c>
      <c r="B491" s="1" t="s">
        <v>984</v>
      </c>
      <c r="C491" s="1" t="s">
        <v>1025</v>
      </c>
      <c r="D491" s="13">
        <v>76000</v>
      </c>
      <c r="G491" s="12">
        <f t="shared" si="11"/>
        <v>76000</v>
      </c>
    </row>
    <row r="492" spans="1:8" ht="11.25">
      <c r="A492" s="1" t="s">
        <v>983</v>
      </c>
      <c r="B492" s="1" t="s">
        <v>984</v>
      </c>
      <c r="C492" s="1" t="s">
        <v>1086</v>
      </c>
      <c r="D492" s="13">
        <v>65600</v>
      </c>
      <c r="G492" s="12">
        <f t="shared" si="11"/>
        <v>65600</v>
      </c>
      <c r="H492" s="13">
        <v>28030</v>
      </c>
    </row>
    <row r="493" spans="1:7" ht="11.25">
      <c r="A493" s="1" t="s">
        <v>983</v>
      </c>
      <c r="B493" s="1" t="s">
        <v>984</v>
      </c>
      <c r="C493" s="1" t="s">
        <v>1031</v>
      </c>
      <c r="D493" s="13">
        <v>120000</v>
      </c>
      <c r="G493" s="12">
        <f t="shared" si="11"/>
        <v>120000</v>
      </c>
    </row>
    <row r="494" spans="1:8" ht="11.25">
      <c r="A494" s="1" t="s">
        <v>983</v>
      </c>
      <c r="B494" s="1" t="s">
        <v>984</v>
      </c>
      <c r="C494" s="1" t="s">
        <v>1072</v>
      </c>
      <c r="D494" s="13">
        <v>157355</v>
      </c>
      <c r="G494" s="12">
        <f t="shared" si="11"/>
        <v>157355</v>
      </c>
      <c r="H494" s="13">
        <v>156535</v>
      </c>
    </row>
    <row r="495" spans="1:8" ht="11.25">
      <c r="A495" s="1" t="s">
        <v>983</v>
      </c>
      <c r="B495" s="1" t="s">
        <v>984</v>
      </c>
      <c r="C495" s="1" t="s">
        <v>1040</v>
      </c>
      <c r="D495" s="13">
        <v>729600</v>
      </c>
      <c r="G495" s="12">
        <f t="shared" si="11"/>
        <v>729600</v>
      </c>
      <c r="H495" s="13">
        <v>707781</v>
      </c>
    </row>
    <row r="496" spans="1:8" ht="11.25">
      <c r="A496" s="1" t="s">
        <v>983</v>
      </c>
      <c r="B496" s="1" t="s">
        <v>984</v>
      </c>
      <c r="C496" s="1" t="s">
        <v>1066</v>
      </c>
      <c r="D496" s="13">
        <v>75000</v>
      </c>
      <c r="G496" s="12">
        <f t="shared" si="11"/>
        <v>75000</v>
      </c>
      <c r="H496" s="13">
        <v>76247.7</v>
      </c>
    </row>
    <row r="497" spans="1:8" ht="11.25">
      <c r="A497" s="1" t="s">
        <v>983</v>
      </c>
      <c r="B497" s="1" t="s">
        <v>984</v>
      </c>
      <c r="C497" s="1" t="s">
        <v>1071</v>
      </c>
      <c r="D497" s="13">
        <v>126400</v>
      </c>
      <c r="G497" s="12">
        <f t="shared" si="11"/>
        <v>126400</v>
      </c>
      <c r="H497" s="13">
        <v>74428.06</v>
      </c>
    </row>
    <row r="498" spans="1:8" ht="11.25">
      <c r="A498" s="1" t="s">
        <v>983</v>
      </c>
      <c r="B498" s="1" t="s">
        <v>984</v>
      </c>
      <c r="C498" s="1" t="s">
        <v>1069</v>
      </c>
      <c r="D498" s="13">
        <v>40000</v>
      </c>
      <c r="G498" s="12">
        <f t="shared" si="11"/>
        <v>40000</v>
      </c>
      <c r="H498" s="13">
        <v>38317.23</v>
      </c>
    </row>
    <row r="499" spans="1:7" ht="11.25">
      <c r="A499" s="1" t="s">
        <v>983</v>
      </c>
      <c r="B499" s="1" t="s">
        <v>984</v>
      </c>
      <c r="C499" s="1" t="s">
        <v>1019</v>
      </c>
      <c r="D499" s="13">
        <v>475200</v>
      </c>
      <c r="G499" s="12">
        <f t="shared" si="11"/>
        <v>475200</v>
      </c>
    </row>
    <row r="500" spans="1:8" ht="11.25">
      <c r="A500" s="1" t="s">
        <v>983</v>
      </c>
      <c r="B500" s="1" t="s">
        <v>984</v>
      </c>
      <c r="C500" s="1" t="s">
        <v>1076</v>
      </c>
      <c r="D500" s="13">
        <v>75000</v>
      </c>
      <c r="G500" s="12">
        <f t="shared" si="11"/>
        <v>75000</v>
      </c>
      <c r="H500" s="13">
        <v>75614.71</v>
      </c>
    </row>
    <row r="501" spans="1:8" ht="11.25">
      <c r="A501" s="1" t="s">
        <v>983</v>
      </c>
      <c r="B501" s="1" t="s">
        <v>984</v>
      </c>
      <c r="C501" s="1" t="s">
        <v>1075</v>
      </c>
      <c r="D501" s="13">
        <v>50000</v>
      </c>
      <c r="G501" s="12">
        <f t="shared" si="11"/>
        <v>50000</v>
      </c>
      <c r="H501" s="13">
        <v>48389.93</v>
      </c>
    </row>
    <row r="502" spans="1:8" ht="11.25">
      <c r="A502" s="1" t="s">
        <v>983</v>
      </c>
      <c r="B502" s="1" t="s">
        <v>984</v>
      </c>
      <c r="C502" s="1" t="s">
        <v>1077</v>
      </c>
      <c r="D502" s="13">
        <v>62874</v>
      </c>
      <c r="G502" s="12">
        <f t="shared" si="11"/>
        <v>62874</v>
      </c>
      <c r="H502" s="13">
        <v>61577</v>
      </c>
    </row>
    <row r="503" spans="1:8" ht="11.25">
      <c r="A503" s="1" t="s">
        <v>983</v>
      </c>
      <c r="B503" s="1" t="s">
        <v>984</v>
      </c>
      <c r="C503" s="1" t="s">
        <v>1073</v>
      </c>
      <c r="D503" s="13">
        <v>212500</v>
      </c>
      <c r="G503" s="12">
        <f t="shared" si="11"/>
        <v>212500</v>
      </c>
      <c r="H503" s="13">
        <v>161299</v>
      </c>
    </row>
    <row r="504" spans="1:7" ht="11.25">
      <c r="A504" s="1" t="s">
        <v>983</v>
      </c>
      <c r="B504" s="1" t="s">
        <v>984</v>
      </c>
      <c r="C504" s="1" t="s">
        <v>1034</v>
      </c>
      <c r="D504" s="13">
        <v>265700</v>
      </c>
      <c r="G504" s="12">
        <f t="shared" si="11"/>
        <v>265700</v>
      </c>
    </row>
    <row r="505" spans="1:7" ht="11.25">
      <c r="A505" s="1" t="s">
        <v>983</v>
      </c>
      <c r="B505" s="1" t="s">
        <v>984</v>
      </c>
      <c r="C505" s="1" t="s">
        <v>1015</v>
      </c>
      <c r="D505" s="13">
        <v>170000</v>
      </c>
      <c r="G505" s="12">
        <f t="shared" si="11"/>
        <v>170000</v>
      </c>
    </row>
    <row r="506" spans="1:7" ht="11.25">
      <c r="A506" s="1" t="s">
        <v>983</v>
      </c>
      <c r="B506" s="1" t="s">
        <v>984</v>
      </c>
      <c r="C506" s="1" t="s">
        <v>1054</v>
      </c>
      <c r="D506" s="13">
        <v>150000</v>
      </c>
      <c r="G506" s="12">
        <f t="shared" si="11"/>
        <v>150000</v>
      </c>
    </row>
    <row r="507" spans="1:8" ht="11.25">
      <c r="A507" s="1" t="s">
        <v>983</v>
      </c>
      <c r="B507" s="1" t="s">
        <v>984</v>
      </c>
      <c r="C507" s="1" t="s">
        <v>1050</v>
      </c>
      <c r="D507" s="13">
        <v>150000</v>
      </c>
      <c r="G507" s="12">
        <f t="shared" si="11"/>
        <v>150000</v>
      </c>
      <c r="H507" s="13">
        <v>301533</v>
      </c>
    </row>
    <row r="508" spans="1:8" ht="11.25">
      <c r="A508" s="1" t="s">
        <v>983</v>
      </c>
      <c r="B508" s="1" t="s">
        <v>984</v>
      </c>
      <c r="C508" s="1" t="s">
        <v>997</v>
      </c>
      <c r="D508" s="13">
        <v>5500000</v>
      </c>
      <c r="G508" s="12">
        <f t="shared" si="11"/>
        <v>5500000</v>
      </c>
      <c r="H508" s="13">
        <v>5400000</v>
      </c>
    </row>
    <row r="509" spans="1:8" ht="11.25">
      <c r="A509" s="1" t="s">
        <v>983</v>
      </c>
      <c r="B509" s="1" t="s">
        <v>984</v>
      </c>
      <c r="C509" s="1" t="s">
        <v>1004</v>
      </c>
      <c r="E509" s="13">
        <v>329700</v>
      </c>
      <c r="G509" s="12">
        <f t="shared" si="11"/>
        <v>329700</v>
      </c>
      <c r="H509" s="13">
        <v>288082</v>
      </c>
    </row>
    <row r="510" spans="1:8" ht="11.25">
      <c r="A510" s="1" t="s">
        <v>983</v>
      </c>
      <c r="B510" s="1" t="s">
        <v>984</v>
      </c>
      <c r="C510" s="1" t="s">
        <v>1083</v>
      </c>
      <c r="D510" s="13">
        <v>332000</v>
      </c>
      <c r="G510" s="12">
        <f t="shared" si="11"/>
        <v>332000</v>
      </c>
      <c r="H510" s="13">
        <v>316282</v>
      </c>
    </row>
    <row r="511" spans="1:8" ht="11.25">
      <c r="A511" s="1" t="s">
        <v>983</v>
      </c>
      <c r="B511" s="1" t="s">
        <v>984</v>
      </c>
      <c r="C511" s="1" t="s">
        <v>1061</v>
      </c>
      <c r="D511" s="13">
        <v>200000</v>
      </c>
      <c r="G511" s="12">
        <f t="shared" si="11"/>
        <v>200000</v>
      </c>
      <c r="H511" s="13">
        <v>200000</v>
      </c>
    </row>
    <row r="512" spans="1:7" ht="11.25">
      <c r="A512" s="1" t="s">
        <v>983</v>
      </c>
      <c r="B512" s="1" t="s">
        <v>984</v>
      </c>
      <c r="C512" s="1" t="s">
        <v>996</v>
      </c>
      <c r="D512" s="13">
        <v>719800</v>
      </c>
      <c r="G512" s="12">
        <f t="shared" si="11"/>
        <v>719800</v>
      </c>
    </row>
    <row r="513" spans="1:8" ht="11.25">
      <c r="A513" s="1" t="s">
        <v>983</v>
      </c>
      <c r="B513" s="1" t="s">
        <v>984</v>
      </c>
      <c r="C513" s="1" t="s">
        <v>1008</v>
      </c>
      <c r="E513" s="13">
        <v>406285</v>
      </c>
      <c r="G513" s="12">
        <f t="shared" si="11"/>
        <v>406285</v>
      </c>
      <c r="H513" s="13">
        <v>408285</v>
      </c>
    </row>
    <row r="514" spans="1:8" ht="11.25">
      <c r="A514" s="1" t="s">
        <v>983</v>
      </c>
      <c r="B514" s="1" t="s">
        <v>984</v>
      </c>
      <c r="C514" s="1" t="s">
        <v>1056</v>
      </c>
      <c r="D514" s="13">
        <v>2039527</v>
      </c>
      <c r="G514" s="12">
        <f t="shared" si="11"/>
        <v>2039527</v>
      </c>
      <c r="H514" s="13">
        <v>2039527</v>
      </c>
    </row>
    <row r="515" spans="1:8" ht="11.25">
      <c r="A515" s="1" t="s">
        <v>983</v>
      </c>
      <c r="B515" s="1" t="s">
        <v>984</v>
      </c>
      <c r="C515" s="1" t="s">
        <v>1007</v>
      </c>
      <c r="E515" s="13">
        <v>192000</v>
      </c>
      <c r="G515" s="12">
        <f t="shared" si="11"/>
        <v>192000</v>
      </c>
      <c r="H515" s="13">
        <v>181161</v>
      </c>
    </row>
    <row r="516" spans="1:8" ht="11.25">
      <c r="A516" s="1" t="s">
        <v>983</v>
      </c>
      <c r="B516" s="1" t="s">
        <v>984</v>
      </c>
      <c r="C516" s="1" t="s">
        <v>1006</v>
      </c>
      <c r="E516" s="13">
        <v>270633</v>
      </c>
      <c r="G516" s="12">
        <f t="shared" si="11"/>
        <v>270633</v>
      </c>
      <c r="H516" s="13">
        <v>248685</v>
      </c>
    </row>
    <row r="517" spans="1:8" ht="11.25">
      <c r="A517" s="1" t="s">
        <v>983</v>
      </c>
      <c r="B517" s="1" t="s">
        <v>984</v>
      </c>
      <c r="C517" s="1" t="s">
        <v>1046</v>
      </c>
      <c r="D517" s="13">
        <v>70000</v>
      </c>
      <c r="G517" s="12">
        <f t="shared" si="11"/>
        <v>70000</v>
      </c>
      <c r="H517" s="13">
        <v>60414</v>
      </c>
    </row>
    <row r="518" spans="1:8" ht="11.25">
      <c r="A518" s="1" t="s">
        <v>983</v>
      </c>
      <c r="B518" s="1" t="s">
        <v>984</v>
      </c>
      <c r="C518" s="1" t="s">
        <v>987</v>
      </c>
      <c r="E518" s="13">
        <v>16224000</v>
      </c>
      <c r="G518" s="12">
        <f t="shared" si="11"/>
        <v>16224000</v>
      </c>
      <c r="H518" s="13">
        <v>16244000</v>
      </c>
    </row>
    <row r="519" spans="1:8" ht="11.25">
      <c r="A519" s="1" t="s">
        <v>983</v>
      </c>
      <c r="B519" s="1" t="s">
        <v>984</v>
      </c>
      <c r="C519" s="1" t="s">
        <v>1039</v>
      </c>
      <c r="D519" s="13">
        <v>54000</v>
      </c>
      <c r="G519" s="12">
        <f aca="true" t="shared" si="12" ref="G519:G575">SUM(D519:F519)</f>
        <v>54000</v>
      </c>
      <c r="H519" s="13">
        <v>53092</v>
      </c>
    </row>
    <row r="520" spans="1:8" ht="11.25">
      <c r="A520" s="1" t="s">
        <v>983</v>
      </c>
      <c r="B520" s="1" t="s">
        <v>984</v>
      </c>
      <c r="C520" s="1" t="s">
        <v>1039</v>
      </c>
      <c r="D520" s="13">
        <v>120000</v>
      </c>
      <c r="G520" s="12">
        <f t="shared" si="12"/>
        <v>120000</v>
      </c>
      <c r="H520" s="13">
        <v>112204.3</v>
      </c>
    </row>
    <row r="521" spans="1:8" ht="11.25">
      <c r="A521" s="1" t="s">
        <v>983</v>
      </c>
      <c r="B521" s="1" t="s">
        <v>984</v>
      </c>
      <c r="C521" s="1" t="s">
        <v>1048</v>
      </c>
      <c r="D521" s="13">
        <v>135000</v>
      </c>
      <c r="G521" s="12">
        <f t="shared" si="12"/>
        <v>135000</v>
      </c>
      <c r="H521" s="13">
        <v>133085</v>
      </c>
    </row>
    <row r="522" spans="1:8" ht="11.25">
      <c r="A522" s="1" t="s">
        <v>983</v>
      </c>
      <c r="B522" s="1" t="s">
        <v>984</v>
      </c>
      <c r="C522" s="1" t="s">
        <v>1033</v>
      </c>
      <c r="D522" s="13">
        <v>90000</v>
      </c>
      <c r="G522" s="12">
        <f t="shared" si="12"/>
        <v>90000</v>
      </c>
      <c r="H522" s="13">
        <v>86762</v>
      </c>
    </row>
    <row r="523" spans="1:8" ht="11.25">
      <c r="A523" s="1" t="s">
        <v>983</v>
      </c>
      <c r="B523" s="1" t="s">
        <v>984</v>
      </c>
      <c r="C523" s="1" t="s">
        <v>1079</v>
      </c>
      <c r="D523" s="13">
        <v>303102</v>
      </c>
      <c r="G523" s="12">
        <f t="shared" si="12"/>
        <v>303102</v>
      </c>
      <c r="H523" s="13">
        <v>289565</v>
      </c>
    </row>
    <row r="524" spans="1:7" ht="11.25">
      <c r="A524" s="1" t="s">
        <v>983</v>
      </c>
      <c r="B524" s="1" t="s">
        <v>984</v>
      </c>
      <c r="C524" s="1" t="s">
        <v>989</v>
      </c>
      <c r="D524" s="13">
        <v>550000</v>
      </c>
      <c r="G524" s="12">
        <f t="shared" si="12"/>
        <v>550000</v>
      </c>
    </row>
    <row r="525" spans="1:8" ht="11.25">
      <c r="A525" s="1" t="s">
        <v>983</v>
      </c>
      <c r="B525" s="1" t="s">
        <v>984</v>
      </c>
      <c r="C525" s="1" t="s">
        <v>1059</v>
      </c>
      <c r="D525" s="13">
        <v>320000</v>
      </c>
      <c r="G525" s="12">
        <f t="shared" si="12"/>
        <v>320000</v>
      </c>
      <c r="H525" s="13">
        <v>320000</v>
      </c>
    </row>
    <row r="526" spans="1:7" ht="11.25">
      <c r="A526" s="1" t="s">
        <v>983</v>
      </c>
      <c r="B526" s="1" t="s">
        <v>984</v>
      </c>
      <c r="C526" s="1" t="s">
        <v>1002</v>
      </c>
      <c r="D526" s="13">
        <v>2563</v>
      </c>
      <c r="E526" s="13">
        <v>147437</v>
      </c>
      <c r="G526" s="12">
        <f t="shared" si="12"/>
        <v>150000</v>
      </c>
    </row>
    <row r="527" spans="1:7" ht="11.25">
      <c r="A527" s="1" t="s">
        <v>983</v>
      </c>
      <c r="B527" s="1" t="s">
        <v>984</v>
      </c>
      <c r="C527" s="1" t="s">
        <v>1003</v>
      </c>
      <c r="E527" s="13">
        <v>103800</v>
      </c>
      <c r="G527" s="12">
        <f t="shared" si="12"/>
        <v>103800</v>
      </c>
    </row>
    <row r="528" spans="1:7" ht="11.25">
      <c r="A528" s="1" t="s">
        <v>983</v>
      </c>
      <c r="B528" s="1" t="s">
        <v>984</v>
      </c>
      <c r="C528" s="1" t="s">
        <v>1000</v>
      </c>
      <c r="D528" s="13">
        <v>5127</v>
      </c>
      <c r="E528" s="13">
        <v>149102</v>
      </c>
      <c r="G528" s="12">
        <f t="shared" si="12"/>
        <v>154229</v>
      </c>
    </row>
    <row r="529" spans="1:8" ht="11.25">
      <c r="A529" s="1" t="s">
        <v>983</v>
      </c>
      <c r="B529" s="1" t="s">
        <v>984</v>
      </c>
      <c r="C529" s="1" t="s">
        <v>1087</v>
      </c>
      <c r="D529" s="13">
        <v>943185</v>
      </c>
      <c r="G529" s="12">
        <f t="shared" si="12"/>
        <v>943185</v>
      </c>
      <c r="H529" s="13">
        <v>927935.57</v>
      </c>
    </row>
    <row r="530" spans="1:7" ht="11.25">
      <c r="A530" s="1" t="s">
        <v>983</v>
      </c>
      <c r="B530" s="1" t="s">
        <v>984</v>
      </c>
      <c r="C530" s="1" t="s">
        <v>810</v>
      </c>
      <c r="E530" s="13">
        <v>123400</v>
      </c>
      <c r="G530" s="12">
        <f t="shared" si="12"/>
        <v>123400</v>
      </c>
    </row>
    <row r="531" spans="1:7" ht="11.25">
      <c r="A531" s="1" t="s">
        <v>983</v>
      </c>
      <c r="B531" s="1" t="s">
        <v>984</v>
      </c>
      <c r="C531" s="1" t="s">
        <v>1063</v>
      </c>
      <c r="D531" s="13">
        <v>1450000</v>
      </c>
      <c r="G531" s="12">
        <f t="shared" si="12"/>
        <v>1450000</v>
      </c>
    </row>
    <row r="532" spans="1:8" ht="11.25">
      <c r="A532" s="1" t="s">
        <v>983</v>
      </c>
      <c r="B532" s="1" t="s">
        <v>984</v>
      </c>
      <c r="C532" s="1" t="s">
        <v>985</v>
      </c>
      <c r="E532" s="13">
        <v>184488</v>
      </c>
      <c r="G532" s="12">
        <f t="shared" si="12"/>
        <v>184488</v>
      </c>
      <c r="H532" s="13">
        <v>184488</v>
      </c>
    </row>
    <row r="533" spans="1:7" ht="11.25">
      <c r="A533" s="1" t="s">
        <v>983</v>
      </c>
      <c r="B533" s="1" t="s">
        <v>984</v>
      </c>
      <c r="C533" s="1" t="s">
        <v>991</v>
      </c>
      <c r="D533" s="13">
        <v>2373250</v>
      </c>
      <c r="G533" s="12">
        <f t="shared" si="12"/>
        <v>2373250</v>
      </c>
    </row>
    <row r="534" spans="1:7" ht="11.25">
      <c r="A534" s="1" t="s">
        <v>983</v>
      </c>
      <c r="B534" s="1" t="s">
        <v>984</v>
      </c>
      <c r="C534" s="1" t="s">
        <v>988</v>
      </c>
      <c r="D534" s="13">
        <v>325000</v>
      </c>
      <c r="G534" s="12">
        <f t="shared" si="12"/>
        <v>325000</v>
      </c>
    </row>
    <row r="535" spans="1:8" ht="11.25">
      <c r="A535" s="1" t="s">
        <v>983</v>
      </c>
      <c r="B535" s="1" t="s">
        <v>984</v>
      </c>
      <c r="C535" s="1" t="s">
        <v>999</v>
      </c>
      <c r="E535" s="13">
        <v>153800</v>
      </c>
      <c r="G535" s="12">
        <f t="shared" si="12"/>
        <v>153800</v>
      </c>
      <c r="H535" s="13">
        <v>153800</v>
      </c>
    </row>
    <row r="536" spans="1:8" ht="11.25">
      <c r="A536" s="1" t="s">
        <v>983</v>
      </c>
      <c r="B536" s="1" t="s">
        <v>984</v>
      </c>
      <c r="C536" s="1" t="s">
        <v>998</v>
      </c>
      <c r="E536" s="13">
        <v>157800</v>
      </c>
      <c r="G536" s="12">
        <f t="shared" si="12"/>
        <v>157800</v>
      </c>
      <c r="H536" s="13">
        <v>157800</v>
      </c>
    </row>
    <row r="537" spans="1:7" ht="11.25">
      <c r="A537" s="1" t="s">
        <v>983</v>
      </c>
      <c r="B537" s="1" t="s">
        <v>984</v>
      </c>
      <c r="C537" s="1" t="s">
        <v>994</v>
      </c>
      <c r="D537" s="13">
        <v>4277350</v>
      </c>
      <c r="G537" s="12">
        <f t="shared" si="12"/>
        <v>4277350</v>
      </c>
    </row>
    <row r="538" spans="1:7" ht="11.25">
      <c r="A538" s="1" t="s">
        <v>983</v>
      </c>
      <c r="B538" s="1" t="s">
        <v>984</v>
      </c>
      <c r="C538" s="1" t="s">
        <v>1032</v>
      </c>
      <c r="D538" s="13">
        <v>97000</v>
      </c>
      <c r="G538" s="12">
        <f t="shared" si="12"/>
        <v>97000</v>
      </c>
    </row>
    <row r="539" spans="1:7" ht="11.25">
      <c r="A539" s="1" t="s">
        <v>983</v>
      </c>
      <c r="B539" s="1" t="s">
        <v>984</v>
      </c>
      <c r="C539" s="1" t="s">
        <v>1001</v>
      </c>
      <c r="D539" s="13">
        <v>2563</v>
      </c>
      <c r="E539" s="13">
        <v>147437</v>
      </c>
      <c r="G539" s="12">
        <f t="shared" si="12"/>
        <v>150000</v>
      </c>
    </row>
    <row r="540" spans="1:7" ht="11.25">
      <c r="A540" s="1" t="s">
        <v>983</v>
      </c>
      <c r="B540" s="1" t="s">
        <v>984</v>
      </c>
      <c r="C540" s="1" t="s">
        <v>1016</v>
      </c>
      <c r="D540" s="13">
        <v>289670</v>
      </c>
      <c r="G540" s="12">
        <f t="shared" si="12"/>
        <v>289670</v>
      </c>
    </row>
    <row r="541" spans="1:7" ht="11.25">
      <c r="A541" s="1" t="s">
        <v>983</v>
      </c>
      <c r="B541" s="1" t="s">
        <v>984</v>
      </c>
      <c r="C541" s="1" t="s">
        <v>1009</v>
      </c>
      <c r="D541" s="13">
        <v>66000</v>
      </c>
      <c r="G541" s="12">
        <f t="shared" si="12"/>
        <v>66000</v>
      </c>
    </row>
    <row r="542" spans="1:7" ht="11.25">
      <c r="A542" s="1" t="s">
        <v>983</v>
      </c>
      <c r="B542" s="1" t="s">
        <v>984</v>
      </c>
      <c r="C542" s="1" t="s">
        <v>1012</v>
      </c>
      <c r="D542" s="13">
        <v>407000</v>
      </c>
      <c r="G542" s="12">
        <f t="shared" si="12"/>
        <v>407000</v>
      </c>
    </row>
    <row r="543" spans="1:7" ht="11.25">
      <c r="A543" s="1" t="s">
        <v>983</v>
      </c>
      <c r="B543" s="1" t="s">
        <v>984</v>
      </c>
      <c r="C543" s="1" t="s">
        <v>1014</v>
      </c>
      <c r="D543" s="13">
        <v>830000</v>
      </c>
      <c r="G543" s="12">
        <f t="shared" si="12"/>
        <v>830000</v>
      </c>
    </row>
    <row r="544" spans="1:8" ht="11.25">
      <c r="A544" s="1" t="s">
        <v>983</v>
      </c>
      <c r="B544" s="1" t="s">
        <v>984</v>
      </c>
      <c r="C544" s="1" t="s">
        <v>1042</v>
      </c>
      <c r="D544" s="13">
        <v>97000</v>
      </c>
      <c r="G544" s="12">
        <f t="shared" si="12"/>
        <v>97000</v>
      </c>
      <c r="H544" s="13">
        <v>95847</v>
      </c>
    </row>
    <row r="545" spans="1:8" ht="11.25">
      <c r="A545" s="1" t="s">
        <v>983</v>
      </c>
      <c r="B545" s="1" t="s">
        <v>984</v>
      </c>
      <c r="C545" s="1" t="s">
        <v>1045</v>
      </c>
      <c r="D545" s="13">
        <v>140000</v>
      </c>
      <c r="G545" s="12">
        <f t="shared" si="12"/>
        <v>140000</v>
      </c>
      <c r="H545" s="13">
        <v>122620.03</v>
      </c>
    </row>
    <row r="546" spans="1:7" ht="11.25">
      <c r="A546" s="1" t="s">
        <v>983</v>
      </c>
      <c r="B546" s="1" t="s">
        <v>984</v>
      </c>
      <c r="C546" s="1" t="s">
        <v>1017</v>
      </c>
      <c r="D546" s="13">
        <v>134500</v>
      </c>
      <c r="G546" s="12">
        <f t="shared" si="12"/>
        <v>134500</v>
      </c>
    </row>
    <row r="547" spans="1:8" ht="11.25">
      <c r="A547" s="1" t="s">
        <v>983</v>
      </c>
      <c r="B547" s="1" t="s">
        <v>984</v>
      </c>
      <c r="C547" s="1" t="s">
        <v>1062</v>
      </c>
      <c r="D547" s="13">
        <v>235400</v>
      </c>
      <c r="G547" s="12">
        <f t="shared" si="12"/>
        <v>235400</v>
      </c>
      <c r="H547" s="13">
        <v>235400</v>
      </c>
    </row>
    <row r="548" spans="1:8" ht="11.25">
      <c r="A548" s="1" t="s">
        <v>983</v>
      </c>
      <c r="B548" s="1" t="s">
        <v>984</v>
      </c>
      <c r="C548" s="1" t="s">
        <v>1057</v>
      </c>
      <c r="D548" s="13">
        <v>162000</v>
      </c>
      <c r="G548" s="12">
        <f t="shared" si="12"/>
        <v>162000</v>
      </c>
      <c r="H548" s="13">
        <v>164796</v>
      </c>
    </row>
    <row r="549" spans="1:7" ht="11.25">
      <c r="A549" s="1" t="s">
        <v>983</v>
      </c>
      <c r="B549" s="1" t="s">
        <v>984</v>
      </c>
      <c r="C549" s="1" t="s">
        <v>1037</v>
      </c>
      <c r="D549" s="13">
        <v>255000</v>
      </c>
      <c r="G549" s="12">
        <f t="shared" si="12"/>
        <v>255000</v>
      </c>
    </row>
    <row r="550" spans="1:8" ht="11.25">
      <c r="A550" s="1" t="s">
        <v>983</v>
      </c>
      <c r="B550" s="1" t="s">
        <v>984</v>
      </c>
      <c r="C550" s="1" t="s">
        <v>1036</v>
      </c>
      <c r="D550" s="13">
        <v>215000</v>
      </c>
      <c r="G550" s="12">
        <f t="shared" si="12"/>
        <v>215000</v>
      </c>
      <c r="H550" s="13">
        <v>200000</v>
      </c>
    </row>
    <row r="551" spans="1:8" ht="11.25">
      <c r="A551" s="1" t="s">
        <v>983</v>
      </c>
      <c r="B551" s="1" t="s">
        <v>984</v>
      </c>
      <c r="C551" s="1" t="s">
        <v>1070</v>
      </c>
      <c r="D551" s="13">
        <v>534800</v>
      </c>
      <c r="G551" s="12">
        <f t="shared" si="12"/>
        <v>534800</v>
      </c>
      <c r="H551" s="13">
        <v>513732</v>
      </c>
    </row>
    <row r="552" spans="1:8" ht="11.25">
      <c r="A552" s="1" t="s">
        <v>983</v>
      </c>
      <c r="B552" s="1" t="s">
        <v>984</v>
      </c>
      <c r="C552" s="1" t="s">
        <v>1085</v>
      </c>
      <c r="D552" s="13">
        <v>326600</v>
      </c>
      <c r="G552" s="12">
        <f t="shared" si="12"/>
        <v>326600</v>
      </c>
      <c r="H552" s="13">
        <v>248906</v>
      </c>
    </row>
    <row r="553" spans="1:8" ht="11.25">
      <c r="A553" s="1" t="s">
        <v>983</v>
      </c>
      <c r="B553" s="1" t="s">
        <v>984</v>
      </c>
      <c r="C553" s="1" t="s">
        <v>1080</v>
      </c>
      <c r="D553" s="13">
        <v>163000</v>
      </c>
      <c r="G553" s="12">
        <f t="shared" si="12"/>
        <v>163000</v>
      </c>
      <c r="H553" s="13">
        <v>142200</v>
      </c>
    </row>
    <row r="554" spans="1:8" ht="11.25">
      <c r="A554" s="1" t="s">
        <v>983</v>
      </c>
      <c r="B554" s="1" t="s">
        <v>984</v>
      </c>
      <c r="C554" s="1" t="s">
        <v>1064</v>
      </c>
      <c r="D554" s="13">
        <v>549960</v>
      </c>
      <c r="G554" s="12">
        <f t="shared" si="12"/>
        <v>549960</v>
      </c>
      <c r="H554" s="13">
        <v>740369</v>
      </c>
    </row>
    <row r="555" spans="1:7" ht="11.25">
      <c r="A555" s="1" t="s">
        <v>983</v>
      </c>
      <c r="B555" s="1" t="s">
        <v>984</v>
      </c>
      <c r="C555" s="1" t="s">
        <v>1027</v>
      </c>
      <c r="D555" s="13">
        <v>80000</v>
      </c>
      <c r="G555" s="12">
        <f t="shared" si="12"/>
        <v>80000</v>
      </c>
    </row>
    <row r="556" spans="1:8" ht="11.25">
      <c r="A556" s="1" t="s">
        <v>983</v>
      </c>
      <c r="B556" s="1" t="s">
        <v>984</v>
      </c>
      <c r="C556" s="1" t="s">
        <v>1095</v>
      </c>
      <c r="D556" s="13">
        <v>295000</v>
      </c>
      <c r="G556" s="12">
        <f t="shared" si="12"/>
        <v>295000</v>
      </c>
      <c r="H556" s="13">
        <v>295000</v>
      </c>
    </row>
    <row r="557" spans="1:8" ht="11.25">
      <c r="A557" s="1" t="s">
        <v>983</v>
      </c>
      <c r="B557" s="1" t="s">
        <v>984</v>
      </c>
      <c r="C557" s="1" t="s">
        <v>1021</v>
      </c>
      <c r="D557" s="13">
        <v>141900</v>
      </c>
      <c r="G557" s="12">
        <f t="shared" si="12"/>
        <v>141900</v>
      </c>
      <c r="H557" s="13">
        <v>125900</v>
      </c>
    </row>
    <row r="558" spans="1:8" ht="11.25">
      <c r="A558" s="1" t="s">
        <v>983</v>
      </c>
      <c r="B558" s="1" t="s">
        <v>984</v>
      </c>
      <c r="C558" s="1" t="s">
        <v>1053</v>
      </c>
      <c r="D558" s="13">
        <v>110000</v>
      </c>
      <c r="G558" s="12">
        <f t="shared" si="12"/>
        <v>110000</v>
      </c>
      <c r="H558" s="13">
        <v>110000</v>
      </c>
    </row>
    <row r="559" spans="1:8" ht="11.25">
      <c r="A559" s="1" t="s">
        <v>983</v>
      </c>
      <c r="B559" s="1" t="s">
        <v>984</v>
      </c>
      <c r="C559" s="1" t="s">
        <v>1067</v>
      </c>
      <c r="D559" s="13">
        <v>190000</v>
      </c>
      <c r="G559" s="12">
        <f t="shared" si="12"/>
        <v>190000</v>
      </c>
      <c r="H559" s="13">
        <v>190000</v>
      </c>
    </row>
    <row r="560" spans="1:8" ht="11.25">
      <c r="A560" s="1" t="s">
        <v>983</v>
      </c>
      <c r="B560" s="1" t="s">
        <v>984</v>
      </c>
      <c r="C560" s="1" t="s">
        <v>1082</v>
      </c>
      <c r="D560" s="13">
        <v>449370</v>
      </c>
      <c r="G560" s="12">
        <f t="shared" si="12"/>
        <v>449370</v>
      </c>
      <c r="H560" s="13">
        <v>438631.07</v>
      </c>
    </row>
    <row r="561" spans="1:8" ht="11.25">
      <c r="A561" s="1" t="s">
        <v>983</v>
      </c>
      <c r="B561" s="1" t="s">
        <v>984</v>
      </c>
      <c r="C561" s="1" t="s">
        <v>1093</v>
      </c>
      <c r="D561" s="13">
        <v>450000</v>
      </c>
      <c r="G561" s="12">
        <f t="shared" si="12"/>
        <v>450000</v>
      </c>
      <c r="H561" s="13">
        <v>460977.43</v>
      </c>
    </row>
    <row r="562" spans="1:8" ht="11.25">
      <c r="A562" s="1" t="s">
        <v>983</v>
      </c>
      <c r="B562" s="1" t="s">
        <v>984</v>
      </c>
      <c r="C562" s="1" t="s">
        <v>624</v>
      </c>
      <c r="D562" s="13">
        <v>230000</v>
      </c>
      <c r="G562" s="12">
        <f t="shared" si="12"/>
        <v>230000</v>
      </c>
      <c r="H562" s="13">
        <v>227254</v>
      </c>
    </row>
    <row r="563" spans="1:8" ht="11.25">
      <c r="A563" s="1" t="s">
        <v>983</v>
      </c>
      <c r="B563" s="1" t="s">
        <v>984</v>
      </c>
      <c r="C563" s="1" t="s">
        <v>1051</v>
      </c>
      <c r="D563" s="13">
        <v>350000</v>
      </c>
      <c r="G563" s="12">
        <f t="shared" si="12"/>
        <v>350000</v>
      </c>
      <c r="H563" s="13">
        <v>300229</v>
      </c>
    </row>
    <row r="564" spans="1:7" ht="11.25">
      <c r="A564" s="1" t="s">
        <v>983</v>
      </c>
      <c r="B564" s="1" t="s">
        <v>984</v>
      </c>
      <c r="C564" s="1" t="s">
        <v>873</v>
      </c>
      <c r="E564" s="13">
        <v>123430</v>
      </c>
      <c r="G564" s="12">
        <f t="shared" si="12"/>
        <v>123430</v>
      </c>
    </row>
    <row r="565" spans="1:8" ht="11.25">
      <c r="A565" s="1" t="s">
        <v>983</v>
      </c>
      <c r="B565" s="1" t="s">
        <v>984</v>
      </c>
      <c r="C565" s="1" t="s">
        <v>873</v>
      </c>
      <c r="D565" s="13">
        <v>325000</v>
      </c>
      <c r="G565" s="12">
        <f t="shared" si="12"/>
        <v>325000</v>
      </c>
      <c r="H565" s="13">
        <v>305629.6</v>
      </c>
    </row>
    <row r="566" spans="1:7" ht="11.25">
      <c r="A566" s="1" t="s">
        <v>983</v>
      </c>
      <c r="B566" s="1" t="s">
        <v>984</v>
      </c>
      <c r="C566" s="1" t="s">
        <v>1089</v>
      </c>
      <c r="D566" s="13">
        <v>390000</v>
      </c>
      <c r="G566" s="12">
        <f t="shared" si="12"/>
        <v>390000</v>
      </c>
    </row>
    <row r="567" spans="1:8" ht="11.25">
      <c r="A567" s="1" t="s">
        <v>983</v>
      </c>
      <c r="B567" s="1" t="s">
        <v>984</v>
      </c>
      <c r="C567" s="1" t="s">
        <v>1065</v>
      </c>
      <c r="D567" s="13">
        <v>75000</v>
      </c>
      <c r="G567" s="12">
        <f t="shared" si="12"/>
        <v>75000</v>
      </c>
      <c r="H567" s="13">
        <v>67488</v>
      </c>
    </row>
    <row r="568" spans="1:8" ht="11.25">
      <c r="A568" s="1" t="s">
        <v>983</v>
      </c>
      <c r="B568" s="1" t="s">
        <v>984</v>
      </c>
      <c r="C568" s="1" t="s">
        <v>1090</v>
      </c>
      <c r="D568" s="13">
        <v>284400</v>
      </c>
      <c r="G568" s="12">
        <f t="shared" si="12"/>
        <v>284400</v>
      </c>
      <c r="H568" s="13">
        <v>258136.9</v>
      </c>
    </row>
    <row r="569" spans="1:8" ht="11.25">
      <c r="A569" s="1" t="s">
        <v>983</v>
      </c>
      <c r="B569" s="1" t="s">
        <v>984</v>
      </c>
      <c r="C569" s="1" t="s">
        <v>1091</v>
      </c>
      <c r="D569" s="13">
        <v>176000</v>
      </c>
      <c r="G569" s="12">
        <f t="shared" si="12"/>
        <v>176000</v>
      </c>
      <c r="H569" s="13">
        <v>134619.6</v>
      </c>
    </row>
    <row r="570" spans="1:8" ht="11.25">
      <c r="A570" s="1" t="s">
        <v>983</v>
      </c>
      <c r="B570" s="1" t="s">
        <v>984</v>
      </c>
      <c r="C570" s="1" t="s">
        <v>1074</v>
      </c>
      <c r="D570" s="13">
        <v>55000</v>
      </c>
      <c r="G570" s="12">
        <f t="shared" si="12"/>
        <v>55000</v>
      </c>
      <c r="H570" s="13">
        <v>55000</v>
      </c>
    </row>
    <row r="571" spans="1:7" ht="11.25">
      <c r="A571" s="1" t="s">
        <v>983</v>
      </c>
      <c r="B571" s="1" t="s">
        <v>984</v>
      </c>
      <c r="C571" s="1" t="s">
        <v>1011</v>
      </c>
      <c r="D571" s="13">
        <v>108000</v>
      </c>
      <c r="G571" s="12">
        <f t="shared" si="12"/>
        <v>108000</v>
      </c>
    </row>
    <row r="572" spans="1:7" ht="11.25">
      <c r="A572" s="1" t="s">
        <v>983</v>
      </c>
      <c r="B572" s="1" t="s">
        <v>984</v>
      </c>
      <c r="C572" s="1" t="s">
        <v>1018</v>
      </c>
      <c r="D572" s="13">
        <v>243410</v>
      </c>
      <c r="G572" s="12">
        <f t="shared" si="12"/>
        <v>243410</v>
      </c>
    </row>
    <row r="573" spans="1:7" ht="11.25">
      <c r="A573" s="1" t="s">
        <v>983</v>
      </c>
      <c r="B573" s="1" t="s">
        <v>984</v>
      </c>
      <c r="C573" s="1" t="s">
        <v>1038</v>
      </c>
      <c r="D573" s="13">
        <v>151400</v>
      </c>
      <c r="G573" s="12">
        <f t="shared" si="12"/>
        <v>151400</v>
      </c>
    </row>
    <row r="574" spans="1:8" ht="11.25">
      <c r="A574" s="1" t="s">
        <v>983</v>
      </c>
      <c r="B574" s="1" t="s">
        <v>984</v>
      </c>
      <c r="C574" s="1" t="s">
        <v>1024</v>
      </c>
      <c r="D574" s="13">
        <v>234698</v>
      </c>
      <c r="G574" s="12">
        <f t="shared" si="12"/>
        <v>234698</v>
      </c>
      <c r="H574" s="13">
        <v>180698</v>
      </c>
    </row>
    <row r="575" spans="1:8" ht="11.25">
      <c r="A575" s="1" t="s">
        <v>983</v>
      </c>
      <c r="B575" s="1" t="s">
        <v>984</v>
      </c>
      <c r="C575" s="1" t="s">
        <v>1047</v>
      </c>
      <c r="D575" s="13">
        <v>65000</v>
      </c>
      <c r="G575" s="12">
        <f t="shared" si="12"/>
        <v>65000</v>
      </c>
      <c r="H575" s="13">
        <v>57865</v>
      </c>
    </row>
    <row r="576" spans="3:8" ht="11.25">
      <c r="C576" s="8" t="s">
        <v>2326</v>
      </c>
      <c r="D576" s="13">
        <f>SUM(D455:D575)</f>
        <v>46822238</v>
      </c>
      <c r="E576" s="13">
        <f>SUM(E455:E575)</f>
        <v>19368812</v>
      </c>
      <c r="F576" s="13">
        <f>SUM(F455:F575)</f>
        <v>0</v>
      </c>
      <c r="G576" s="13">
        <f>SUM(G455:G575)</f>
        <v>66191050</v>
      </c>
      <c r="H576" s="13">
        <f>SUM(H455:H575)</f>
        <v>38466154.53000001</v>
      </c>
    </row>
    <row r="577" spans="4:8" ht="11.25">
      <c r="D577" s="13"/>
      <c r="H577" s="13"/>
    </row>
    <row r="578" spans="1:8" ht="11.25">
      <c r="A578" s="1" t="s">
        <v>1923</v>
      </c>
      <c r="B578" s="1" t="s">
        <v>1924</v>
      </c>
      <c r="C578" s="1" t="s">
        <v>1940</v>
      </c>
      <c r="D578" s="13">
        <v>10000</v>
      </c>
      <c r="E578" s="13">
        <v>57400</v>
      </c>
      <c r="H578" s="13">
        <v>34097</v>
      </c>
    </row>
    <row r="579" spans="1:8" ht="11.25">
      <c r="A579" s="1" t="s">
        <v>1899</v>
      </c>
      <c r="B579" s="1" t="s">
        <v>1902</v>
      </c>
      <c r="C579" s="1" t="s">
        <v>1908</v>
      </c>
      <c r="D579" s="13">
        <v>102900</v>
      </c>
      <c r="G579" s="12">
        <f aca="true" t="shared" si="13" ref="G579:G594">SUM(D579:F579)</f>
        <v>102900</v>
      </c>
      <c r="H579" s="13">
        <v>23640</v>
      </c>
    </row>
    <row r="580" spans="1:7" ht="11.25">
      <c r="A580" s="1" t="s">
        <v>1836</v>
      </c>
      <c r="B580" s="1" t="s">
        <v>1837</v>
      </c>
      <c r="C580" s="1" t="s">
        <v>1843</v>
      </c>
      <c r="D580" s="13">
        <v>71400</v>
      </c>
      <c r="G580" s="12">
        <f t="shared" si="13"/>
        <v>71400</v>
      </c>
    </row>
    <row r="581" spans="1:8" ht="11.25">
      <c r="A581" s="1" t="s">
        <v>1836</v>
      </c>
      <c r="B581" s="1" t="s">
        <v>1837</v>
      </c>
      <c r="C581" s="1" t="s">
        <v>1276</v>
      </c>
      <c r="D581" s="13">
        <v>287400</v>
      </c>
      <c r="G581" s="12">
        <f t="shared" si="13"/>
        <v>287400</v>
      </c>
      <c r="H581" s="13">
        <v>254480</v>
      </c>
    </row>
    <row r="582" spans="1:8" ht="11.25">
      <c r="A582" s="1" t="s">
        <v>1836</v>
      </c>
      <c r="B582" s="1" t="s">
        <v>1837</v>
      </c>
      <c r="C582" s="1" t="s">
        <v>1276</v>
      </c>
      <c r="D582" s="13">
        <v>467800</v>
      </c>
      <c r="G582" s="12">
        <f t="shared" si="13"/>
        <v>467800</v>
      </c>
      <c r="H582" s="13">
        <v>342213</v>
      </c>
    </row>
    <row r="583" spans="1:8" ht="11.25">
      <c r="A583" s="1" t="s">
        <v>1836</v>
      </c>
      <c r="B583" s="1" t="s">
        <v>1837</v>
      </c>
      <c r="C583" s="1" t="s">
        <v>1838</v>
      </c>
      <c r="D583" s="13">
        <v>983</v>
      </c>
      <c r="E583" s="13">
        <v>157527</v>
      </c>
      <c r="G583" s="12">
        <f t="shared" si="13"/>
        <v>158510</v>
      </c>
      <c r="H583" s="13">
        <v>154515</v>
      </c>
    </row>
    <row r="584" spans="1:8" ht="11.25">
      <c r="A584" s="1" t="s">
        <v>1836</v>
      </c>
      <c r="B584" s="1" t="s">
        <v>1837</v>
      </c>
      <c r="C584" s="1" t="s">
        <v>1896</v>
      </c>
      <c r="D584" s="13">
        <v>53300</v>
      </c>
      <c r="G584" s="12">
        <f t="shared" si="13"/>
        <v>53300</v>
      </c>
      <c r="H584" s="13">
        <v>47290</v>
      </c>
    </row>
    <row r="585" spans="1:8" ht="11.25">
      <c r="A585" s="1" t="s">
        <v>1836</v>
      </c>
      <c r="B585" s="1" t="s">
        <v>1837</v>
      </c>
      <c r="C585" s="1" t="s">
        <v>1867</v>
      </c>
      <c r="D585" s="13">
        <v>245000</v>
      </c>
      <c r="G585" s="12">
        <f t="shared" si="13"/>
        <v>245000</v>
      </c>
      <c r="H585" s="13">
        <v>159121</v>
      </c>
    </row>
    <row r="586" spans="1:8" ht="11.25">
      <c r="A586" s="1" t="s">
        <v>1923</v>
      </c>
      <c r="B586" s="1" t="s">
        <v>1929</v>
      </c>
      <c r="C586" s="1" t="s">
        <v>1937</v>
      </c>
      <c r="D586" s="13">
        <v>240064</v>
      </c>
      <c r="G586" s="12">
        <f t="shared" si="13"/>
        <v>240064</v>
      </c>
      <c r="H586" s="13">
        <v>162676</v>
      </c>
    </row>
    <row r="587" spans="1:8" ht="11.25">
      <c r="A587" s="1" t="s">
        <v>1836</v>
      </c>
      <c r="B587" s="1" t="s">
        <v>1837</v>
      </c>
      <c r="C587" s="1" t="s">
        <v>25</v>
      </c>
      <c r="D587" s="13">
        <v>515900</v>
      </c>
      <c r="G587" s="12">
        <f t="shared" si="13"/>
        <v>515900</v>
      </c>
      <c r="H587" s="13">
        <v>294295</v>
      </c>
    </row>
    <row r="588" spans="1:8" ht="11.25">
      <c r="A588" s="1" t="s">
        <v>1836</v>
      </c>
      <c r="B588" s="1" t="s">
        <v>1837</v>
      </c>
      <c r="C588" s="1" t="s">
        <v>1869</v>
      </c>
      <c r="D588" s="13">
        <v>529507</v>
      </c>
      <c r="G588" s="12">
        <f t="shared" si="13"/>
        <v>529507</v>
      </c>
      <c r="H588" s="13">
        <v>423130</v>
      </c>
    </row>
    <row r="589" spans="1:8" ht="11.25">
      <c r="A589" s="1" t="s">
        <v>1913</v>
      </c>
      <c r="B589" s="1" t="s">
        <v>1917</v>
      </c>
      <c r="C589" s="1" t="s">
        <v>1321</v>
      </c>
      <c r="D589" s="13">
        <v>147600</v>
      </c>
      <c r="G589" s="12">
        <f t="shared" si="13"/>
        <v>147600</v>
      </c>
      <c r="H589" s="13">
        <v>131369</v>
      </c>
    </row>
    <row r="590" spans="1:8" ht="11.25">
      <c r="A590" s="1" t="s">
        <v>1836</v>
      </c>
      <c r="B590" s="1" t="s">
        <v>1837</v>
      </c>
      <c r="C590" s="1" t="s">
        <v>1321</v>
      </c>
      <c r="D590" s="13">
        <v>179850</v>
      </c>
      <c r="G590" s="12">
        <f t="shared" si="13"/>
        <v>179850</v>
      </c>
      <c r="H590" s="13">
        <v>151943</v>
      </c>
    </row>
    <row r="591" spans="1:8" ht="11.25">
      <c r="A591" s="1" t="s">
        <v>1899</v>
      </c>
      <c r="B591" s="1" t="s">
        <v>1902</v>
      </c>
      <c r="C591" s="1" t="s">
        <v>1904</v>
      </c>
      <c r="D591" s="13">
        <v>181500</v>
      </c>
      <c r="G591" s="12">
        <f t="shared" si="13"/>
        <v>181500</v>
      </c>
      <c r="H591" s="13">
        <v>127601</v>
      </c>
    </row>
    <row r="592" spans="1:8" ht="11.25">
      <c r="A592" s="1" t="s">
        <v>1899</v>
      </c>
      <c r="B592" s="1" t="s">
        <v>1902</v>
      </c>
      <c r="C592" s="1" t="s">
        <v>592</v>
      </c>
      <c r="D592" s="13">
        <v>225060</v>
      </c>
      <c r="G592" s="12">
        <f t="shared" si="13"/>
        <v>225060</v>
      </c>
      <c r="H592" s="13">
        <v>209085</v>
      </c>
    </row>
    <row r="593" spans="1:8" ht="11.25">
      <c r="A593" s="1" t="s">
        <v>1836</v>
      </c>
      <c r="B593" s="1" t="s">
        <v>1837</v>
      </c>
      <c r="C593" s="1" t="s">
        <v>1881</v>
      </c>
      <c r="D593" s="13">
        <v>32700</v>
      </c>
      <c r="G593" s="12">
        <f t="shared" si="13"/>
        <v>32700</v>
      </c>
      <c r="H593" s="13">
        <v>19087</v>
      </c>
    </row>
    <row r="594" spans="1:8" ht="11.25">
      <c r="A594" s="1" t="s">
        <v>1923</v>
      </c>
      <c r="B594" s="1" t="s">
        <v>1929</v>
      </c>
      <c r="C594" s="1" t="s">
        <v>1935</v>
      </c>
      <c r="D594" s="13">
        <v>173030</v>
      </c>
      <c r="G594" s="12">
        <f t="shared" si="13"/>
        <v>173030</v>
      </c>
      <c r="H594" s="13">
        <v>168381</v>
      </c>
    </row>
    <row r="595" spans="1:8" ht="11.25">
      <c r="A595" s="1" t="s">
        <v>1913</v>
      </c>
      <c r="B595" s="1" t="s">
        <v>1914</v>
      </c>
      <c r="C595" s="1" t="s">
        <v>1922</v>
      </c>
      <c r="E595" s="13">
        <v>59100</v>
      </c>
      <c r="H595" s="13">
        <v>38253</v>
      </c>
    </row>
    <row r="596" spans="1:8" ht="11.25">
      <c r="A596" s="1" t="s">
        <v>1836</v>
      </c>
      <c r="B596" s="1" t="s">
        <v>1837</v>
      </c>
      <c r="C596" s="1" t="s">
        <v>1864</v>
      </c>
      <c r="D596" s="13">
        <v>178291</v>
      </c>
      <c r="G596" s="12">
        <f aca="true" t="shared" si="14" ref="G596:G607">SUM(D596:F596)</f>
        <v>178291</v>
      </c>
      <c r="H596" s="13">
        <v>162495</v>
      </c>
    </row>
    <row r="597" spans="1:8" ht="11.25">
      <c r="A597" s="1" t="s">
        <v>1836</v>
      </c>
      <c r="B597" s="1" t="s">
        <v>1837</v>
      </c>
      <c r="C597" s="1" t="s">
        <v>1877</v>
      </c>
      <c r="D597" s="13">
        <v>150300</v>
      </c>
      <c r="G597" s="12">
        <f t="shared" si="14"/>
        <v>150300</v>
      </c>
      <c r="H597" s="13">
        <v>114242</v>
      </c>
    </row>
    <row r="598" spans="1:8" ht="11.25">
      <c r="A598" s="1" t="s">
        <v>1836</v>
      </c>
      <c r="B598" s="1" t="s">
        <v>1837</v>
      </c>
      <c r="C598" s="1" t="s">
        <v>1886</v>
      </c>
      <c r="D598" s="13">
        <v>99329</v>
      </c>
      <c r="G598" s="12">
        <f t="shared" si="14"/>
        <v>99329</v>
      </c>
      <c r="H598" s="13">
        <v>49501</v>
      </c>
    </row>
    <row r="599" spans="1:7" ht="11.25">
      <c r="A599" s="1" t="s">
        <v>1913</v>
      </c>
      <c r="B599" s="1" t="s">
        <v>1837</v>
      </c>
      <c r="C599" s="1" t="s">
        <v>1920</v>
      </c>
      <c r="D599" s="13">
        <v>615000</v>
      </c>
      <c r="G599" s="12">
        <f t="shared" si="14"/>
        <v>615000</v>
      </c>
    </row>
    <row r="600" spans="1:7" ht="11.25">
      <c r="A600" s="1" t="s">
        <v>1836</v>
      </c>
      <c r="B600" s="1" t="s">
        <v>1837</v>
      </c>
      <c r="C600" s="1" t="s">
        <v>1889</v>
      </c>
      <c r="D600" s="13">
        <v>313191</v>
      </c>
      <c r="G600" s="12">
        <f t="shared" si="14"/>
        <v>313191</v>
      </c>
    </row>
    <row r="601" spans="1:8" ht="11.25">
      <c r="A601" s="1" t="s">
        <v>1836</v>
      </c>
      <c r="B601" s="1" t="s">
        <v>1837</v>
      </c>
      <c r="C601" s="1" t="s">
        <v>1855</v>
      </c>
      <c r="D601" s="13">
        <v>55700</v>
      </c>
      <c r="G601" s="12">
        <f t="shared" si="14"/>
        <v>55700</v>
      </c>
      <c r="H601" s="13">
        <v>20200</v>
      </c>
    </row>
    <row r="602" spans="1:8" ht="11.25">
      <c r="A602" s="1" t="s">
        <v>1836</v>
      </c>
      <c r="B602" s="1" t="s">
        <v>1837</v>
      </c>
      <c r="C602" s="1" t="s">
        <v>1891</v>
      </c>
      <c r="E602" s="13">
        <v>181660</v>
      </c>
      <c r="G602" s="12">
        <f t="shared" si="14"/>
        <v>181660</v>
      </c>
      <c r="H602" s="13">
        <v>326576</v>
      </c>
    </row>
    <row r="603" spans="1:8" ht="11.25">
      <c r="A603" s="1" t="s">
        <v>1836</v>
      </c>
      <c r="B603" s="1" t="s">
        <v>1837</v>
      </c>
      <c r="C603" s="1" t="s">
        <v>1893</v>
      </c>
      <c r="D603" s="13">
        <v>10000</v>
      </c>
      <c r="E603" s="13">
        <v>212400</v>
      </c>
      <c r="G603" s="12">
        <f t="shared" si="14"/>
        <v>222400</v>
      </c>
      <c r="H603" s="13">
        <v>234600</v>
      </c>
    </row>
    <row r="604" spans="1:8" ht="11.25">
      <c r="A604" s="1" t="s">
        <v>1836</v>
      </c>
      <c r="B604" s="1" t="s">
        <v>1837</v>
      </c>
      <c r="C604" s="1" t="s">
        <v>1859</v>
      </c>
      <c r="D604" s="13">
        <v>149200</v>
      </c>
      <c r="G604" s="12">
        <f t="shared" si="14"/>
        <v>149200</v>
      </c>
      <c r="H604" s="13">
        <v>69627</v>
      </c>
    </row>
    <row r="605" spans="1:8" ht="11.25">
      <c r="A605" s="1" t="s">
        <v>1836</v>
      </c>
      <c r="B605" s="1" t="s">
        <v>1837</v>
      </c>
      <c r="C605" s="1" t="s">
        <v>1880</v>
      </c>
      <c r="D605" s="13">
        <v>219900</v>
      </c>
      <c r="G605" s="12">
        <f t="shared" si="14"/>
        <v>219900</v>
      </c>
      <c r="H605" s="13">
        <v>184486</v>
      </c>
    </row>
    <row r="606" spans="1:8" ht="11.25">
      <c r="A606" s="1" t="s">
        <v>1836</v>
      </c>
      <c r="B606" s="1" t="s">
        <v>1837</v>
      </c>
      <c r="C606" s="1" t="s">
        <v>1860</v>
      </c>
      <c r="D606" s="13">
        <v>33900</v>
      </c>
      <c r="G606" s="12">
        <f t="shared" si="14"/>
        <v>33900</v>
      </c>
      <c r="H606" s="13">
        <v>35077</v>
      </c>
    </row>
    <row r="607" spans="1:8" ht="11.25">
      <c r="A607" s="1" t="s">
        <v>1836</v>
      </c>
      <c r="B607" s="1" t="s">
        <v>1837</v>
      </c>
      <c r="C607" s="1" t="s">
        <v>1898</v>
      </c>
      <c r="D607" s="13">
        <v>378600</v>
      </c>
      <c r="G607" s="12">
        <f t="shared" si="14"/>
        <v>378600</v>
      </c>
      <c r="H607" s="13">
        <v>250610</v>
      </c>
    </row>
    <row r="608" spans="1:8" ht="11.25">
      <c r="A608" s="1" t="s">
        <v>1923</v>
      </c>
      <c r="B608" s="1" t="s">
        <v>1924</v>
      </c>
      <c r="C608" s="1" t="s">
        <v>1527</v>
      </c>
      <c r="D608" s="13">
        <v>284300</v>
      </c>
      <c r="H608" s="13">
        <v>183074</v>
      </c>
    </row>
    <row r="609" spans="1:8" ht="11.25">
      <c r="A609" s="1" t="s">
        <v>1836</v>
      </c>
      <c r="B609" s="1" t="s">
        <v>1837</v>
      </c>
      <c r="C609" s="1" t="s">
        <v>1238</v>
      </c>
      <c r="D609" s="13">
        <v>381200</v>
      </c>
      <c r="G609" s="12">
        <f>SUM(D609:F609)</f>
        <v>381200</v>
      </c>
      <c r="H609" s="13">
        <v>366335</v>
      </c>
    </row>
    <row r="610" spans="1:8" ht="11.25">
      <c r="A610" s="1" t="s">
        <v>1836</v>
      </c>
      <c r="B610" s="1" t="s">
        <v>1837</v>
      </c>
      <c r="C610" s="1" t="s">
        <v>1854</v>
      </c>
      <c r="D610" s="13">
        <v>366300</v>
      </c>
      <c r="G610" s="12">
        <f>SUM(D610:F610)</f>
        <v>366300</v>
      </c>
      <c r="H610" s="13">
        <v>371348</v>
      </c>
    </row>
    <row r="611" spans="1:8" ht="11.25">
      <c r="A611" s="1" t="s">
        <v>1836</v>
      </c>
      <c r="B611" s="1" t="s">
        <v>1837</v>
      </c>
      <c r="C611" s="1" t="s">
        <v>1850</v>
      </c>
      <c r="D611" s="13">
        <v>126000</v>
      </c>
      <c r="G611" s="12">
        <f>SUM(D611:F611)</f>
        <v>126000</v>
      </c>
      <c r="H611" s="13">
        <v>125436</v>
      </c>
    </row>
    <row r="612" spans="1:8" ht="11.25">
      <c r="A612" s="1" t="s">
        <v>1923</v>
      </c>
      <c r="B612" s="1" t="s">
        <v>1924</v>
      </c>
      <c r="C612" s="1" t="s">
        <v>1927</v>
      </c>
      <c r="D612" s="13">
        <v>61700</v>
      </c>
      <c r="H612" s="13">
        <v>48181</v>
      </c>
    </row>
    <row r="613" spans="1:8" ht="11.25">
      <c r="A613" s="1" t="s">
        <v>1941</v>
      </c>
      <c r="B613" s="1" t="s">
        <v>1943</v>
      </c>
      <c r="C613" s="1" t="s">
        <v>1945</v>
      </c>
      <c r="D613" s="13">
        <v>160400</v>
      </c>
      <c r="G613" s="12">
        <f aca="true" t="shared" si="15" ref="G613:G620">SUM(D613:F613)</f>
        <v>160400</v>
      </c>
      <c r="H613" s="13">
        <v>105217</v>
      </c>
    </row>
    <row r="614" spans="1:8" ht="11.25">
      <c r="A614" s="1" t="s">
        <v>1899</v>
      </c>
      <c r="B614" s="1" t="s">
        <v>1902</v>
      </c>
      <c r="C614" s="1" t="s">
        <v>1906</v>
      </c>
      <c r="D614" s="13">
        <v>542100</v>
      </c>
      <c r="G614" s="12">
        <f t="shared" si="15"/>
        <v>542100</v>
      </c>
      <c r="H614" s="13">
        <v>546744</v>
      </c>
    </row>
    <row r="615" spans="1:8" ht="11.25">
      <c r="A615" s="1" t="s">
        <v>1923</v>
      </c>
      <c r="B615" s="1" t="s">
        <v>1929</v>
      </c>
      <c r="C615" s="1" t="s">
        <v>1934</v>
      </c>
      <c r="D615" s="13">
        <v>86400</v>
      </c>
      <c r="G615" s="12">
        <f t="shared" si="15"/>
        <v>86400</v>
      </c>
      <c r="H615" s="13">
        <v>33187</v>
      </c>
    </row>
    <row r="616" spans="1:8" ht="11.25">
      <c r="A616" s="1" t="s">
        <v>1836</v>
      </c>
      <c r="B616" s="1" t="s">
        <v>1837</v>
      </c>
      <c r="C616" s="1" t="s">
        <v>1857</v>
      </c>
      <c r="D616" s="13">
        <v>382000</v>
      </c>
      <c r="G616" s="12">
        <f t="shared" si="15"/>
        <v>382000</v>
      </c>
      <c r="H616" s="13">
        <v>245988</v>
      </c>
    </row>
    <row r="617" spans="1:8" ht="11.25">
      <c r="A617" s="1" t="s">
        <v>1836</v>
      </c>
      <c r="B617" s="1" t="s">
        <v>1837</v>
      </c>
      <c r="C617" s="1" t="s">
        <v>1884</v>
      </c>
      <c r="D617" s="13">
        <v>554180</v>
      </c>
      <c r="G617" s="12">
        <f t="shared" si="15"/>
        <v>554180</v>
      </c>
      <c r="H617" s="13">
        <v>431662</v>
      </c>
    </row>
    <row r="618" spans="1:8" ht="11.25">
      <c r="A618" s="1" t="s">
        <v>1836</v>
      </c>
      <c r="B618" s="1" t="s">
        <v>1837</v>
      </c>
      <c r="C618" s="1" t="s">
        <v>1897</v>
      </c>
      <c r="D618" s="13">
        <v>72600</v>
      </c>
      <c r="G618" s="12">
        <f t="shared" si="15"/>
        <v>72600</v>
      </c>
      <c r="H618" s="13">
        <v>14033</v>
      </c>
    </row>
    <row r="619" spans="1:8" ht="11.25">
      <c r="A619" s="1" t="s">
        <v>1899</v>
      </c>
      <c r="B619" s="1" t="s">
        <v>1902</v>
      </c>
      <c r="C619" s="1" t="s">
        <v>1903</v>
      </c>
      <c r="D619" s="13">
        <v>26600</v>
      </c>
      <c r="G619" s="12">
        <f t="shared" si="15"/>
        <v>26600</v>
      </c>
      <c r="H619" s="13">
        <v>7688</v>
      </c>
    </row>
    <row r="620" spans="1:8" ht="11.25">
      <c r="A620" s="1" t="s">
        <v>1836</v>
      </c>
      <c r="B620" s="1" t="s">
        <v>1837</v>
      </c>
      <c r="C620" s="1" t="s">
        <v>1865</v>
      </c>
      <c r="D620" s="13">
        <v>48400</v>
      </c>
      <c r="G620" s="12">
        <f t="shared" si="15"/>
        <v>48400</v>
      </c>
      <c r="H620" s="13">
        <v>46556</v>
      </c>
    </row>
    <row r="621" spans="1:8" ht="11.25">
      <c r="A621" s="1" t="s">
        <v>1923</v>
      </c>
      <c r="B621" s="1" t="s">
        <v>1924</v>
      </c>
      <c r="C621" s="1" t="s">
        <v>1928</v>
      </c>
      <c r="D621" s="13">
        <v>105000</v>
      </c>
      <c r="H621" s="13">
        <v>38049</v>
      </c>
    </row>
    <row r="622" spans="1:8" ht="11.25">
      <c r="A622" s="1" t="s">
        <v>1836</v>
      </c>
      <c r="B622" s="1" t="s">
        <v>1837</v>
      </c>
      <c r="C622" s="1" t="s">
        <v>1852</v>
      </c>
      <c r="D622" s="13">
        <v>84700</v>
      </c>
      <c r="G622" s="12">
        <f>SUM(D622:F622)</f>
        <v>84700</v>
      </c>
      <c r="H622" s="13">
        <v>75827</v>
      </c>
    </row>
    <row r="623" spans="1:8" ht="11.25">
      <c r="A623" s="1" t="s">
        <v>1836</v>
      </c>
      <c r="B623" s="1" t="s">
        <v>1837</v>
      </c>
      <c r="C623" s="1" t="s">
        <v>1894</v>
      </c>
      <c r="E623" s="13">
        <v>215600</v>
      </c>
      <c r="G623" s="12">
        <f>SUM(D623:F623)</f>
        <v>215600</v>
      </c>
      <c r="H623" s="13">
        <v>131225</v>
      </c>
    </row>
    <row r="624" spans="1:8" ht="11.25">
      <c r="A624" s="1" t="s">
        <v>1899</v>
      </c>
      <c r="B624" s="1" t="s">
        <v>1902</v>
      </c>
      <c r="C624" s="1" t="s">
        <v>1911</v>
      </c>
      <c r="D624" s="13">
        <v>156700</v>
      </c>
      <c r="G624" s="12">
        <f>SUM(D624:F624)</f>
        <v>156700</v>
      </c>
      <c r="H624" s="13">
        <v>154055</v>
      </c>
    </row>
    <row r="625" spans="1:8" ht="11.25">
      <c r="A625" s="1" t="s">
        <v>1836</v>
      </c>
      <c r="B625" s="1" t="s">
        <v>1837</v>
      </c>
      <c r="C625" s="1" t="s">
        <v>1866</v>
      </c>
      <c r="D625" s="13">
        <v>51400</v>
      </c>
      <c r="G625" s="12">
        <f>SUM(D625:F625)</f>
        <v>51400</v>
      </c>
      <c r="H625" s="13">
        <v>38960</v>
      </c>
    </row>
    <row r="626" spans="1:5" ht="11.25">
      <c r="A626" s="1" t="s">
        <v>1923</v>
      </c>
      <c r="B626" s="1" t="s">
        <v>1924</v>
      </c>
      <c r="C626" s="1" t="s">
        <v>1293</v>
      </c>
      <c r="E626" s="13">
        <v>88962</v>
      </c>
    </row>
    <row r="627" spans="1:8" ht="11.25">
      <c r="A627" s="1" t="s">
        <v>1899</v>
      </c>
      <c r="B627" s="1" t="s">
        <v>1902</v>
      </c>
      <c r="C627" s="1" t="s">
        <v>1905</v>
      </c>
      <c r="D627" s="13">
        <v>525100</v>
      </c>
      <c r="G627" s="12">
        <f aca="true" t="shared" si="16" ref="G627:G639">SUM(D627:F627)</f>
        <v>525100</v>
      </c>
      <c r="H627" s="13">
        <v>390027</v>
      </c>
    </row>
    <row r="628" spans="1:7" ht="11.25">
      <c r="A628" s="1" t="s">
        <v>1923</v>
      </c>
      <c r="B628" s="1" t="s">
        <v>1837</v>
      </c>
      <c r="C628" s="1" t="s">
        <v>1939</v>
      </c>
      <c r="E628" s="13">
        <v>324450</v>
      </c>
      <c r="G628" s="12">
        <f t="shared" si="16"/>
        <v>324450</v>
      </c>
    </row>
    <row r="629" spans="1:8" ht="11.25">
      <c r="A629" s="1" t="s">
        <v>1923</v>
      </c>
      <c r="B629" s="1" t="s">
        <v>1929</v>
      </c>
      <c r="C629" s="1" t="s">
        <v>1932</v>
      </c>
      <c r="D629" s="13">
        <v>145200</v>
      </c>
      <c r="G629" s="12">
        <f t="shared" si="16"/>
        <v>145200</v>
      </c>
      <c r="H629" s="13">
        <v>151901</v>
      </c>
    </row>
    <row r="630" spans="1:8" ht="11.25">
      <c r="A630" s="1" t="s">
        <v>1836</v>
      </c>
      <c r="B630" s="1" t="s">
        <v>1837</v>
      </c>
      <c r="C630" s="1" t="s">
        <v>1875</v>
      </c>
      <c r="D630" s="13">
        <v>1149500</v>
      </c>
      <c r="G630" s="12">
        <f t="shared" si="16"/>
        <v>1149500</v>
      </c>
      <c r="H630" s="13">
        <v>1150075</v>
      </c>
    </row>
    <row r="631" spans="1:7" ht="11.25">
      <c r="A631" s="1" t="s">
        <v>1836</v>
      </c>
      <c r="B631" s="1" t="s">
        <v>1837</v>
      </c>
      <c r="C631" s="1" t="s">
        <v>1844</v>
      </c>
      <c r="D631" s="13">
        <v>332750</v>
      </c>
      <c r="G631" s="12">
        <f t="shared" si="16"/>
        <v>332750</v>
      </c>
    </row>
    <row r="632" spans="1:8" ht="11.25">
      <c r="A632" s="1" t="s">
        <v>1941</v>
      </c>
      <c r="B632" s="1" t="s">
        <v>1943</v>
      </c>
      <c r="C632" s="1" t="s">
        <v>1946</v>
      </c>
      <c r="D632" s="13">
        <v>453400</v>
      </c>
      <c r="G632" s="12">
        <f t="shared" si="16"/>
        <v>453400</v>
      </c>
      <c r="H632" s="13">
        <v>450645</v>
      </c>
    </row>
    <row r="633" spans="1:7" ht="11.25">
      <c r="A633" s="1" t="s">
        <v>1836</v>
      </c>
      <c r="B633" s="1" t="s">
        <v>1837</v>
      </c>
      <c r="C633" s="1" t="s">
        <v>1839</v>
      </c>
      <c r="D633" s="13">
        <v>226200</v>
      </c>
      <c r="G633" s="12">
        <f t="shared" si="16"/>
        <v>226200</v>
      </c>
    </row>
    <row r="634" spans="1:8" ht="11.25">
      <c r="A634" s="1" t="s">
        <v>1836</v>
      </c>
      <c r="B634" s="1" t="s">
        <v>1837</v>
      </c>
      <c r="C634" s="1" t="s">
        <v>1871</v>
      </c>
      <c r="D634" s="13">
        <v>593505</v>
      </c>
      <c r="G634" s="12">
        <f t="shared" si="16"/>
        <v>593505</v>
      </c>
      <c r="H634" s="13">
        <v>518817</v>
      </c>
    </row>
    <row r="635" spans="1:7" ht="11.25">
      <c r="A635" s="1" t="s">
        <v>1836</v>
      </c>
      <c r="B635" s="1" t="s">
        <v>1837</v>
      </c>
      <c r="C635" s="1" t="s">
        <v>1849</v>
      </c>
      <c r="D635" s="13">
        <v>398200</v>
      </c>
      <c r="G635" s="12">
        <f t="shared" si="16"/>
        <v>398200</v>
      </c>
    </row>
    <row r="636" spans="1:8" ht="11.25">
      <c r="A636" s="1" t="s">
        <v>1836</v>
      </c>
      <c r="B636" s="1" t="s">
        <v>1837</v>
      </c>
      <c r="C636" s="1" t="s">
        <v>1858</v>
      </c>
      <c r="D636" s="13">
        <v>1636600</v>
      </c>
      <c r="G636" s="12">
        <f t="shared" si="16"/>
        <v>1636600</v>
      </c>
      <c r="H636" s="13">
        <v>1292083</v>
      </c>
    </row>
    <row r="637" spans="1:7" ht="11.25">
      <c r="A637" s="1" t="s">
        <v>1836</v>
      </c>
      <c r="B637" s="1" t="s">
        <v>1837</v>
      </c>
      <c r="C637" s="1" t="s">
        <v>1851</v>
      </c>
      <c r="D637" s="13">
        <v>312800</v>
      </c>
      <c r="G637" s="12">
        <f t="shared" si="16"/>
        <v>312800</v>
      </c>
    </row>
    <row r="638" spans="1:8" ht="11.25">
      <c r="A638" s="1" t="s">
        <v>1913</v>
      </c>
      <c r="B638" s="1" t="s">
        <v>1917</v>
      </c>
      <c r="C638" s="1" t="s">
        <v>1918</v>
      </c>
      <c r="D638" s="13">
        <v>447700</v>
      </c>
      <c r="G638" s="12">
        <f t="shared" si="16"/>
        <v>447700</v>
      </c>
      <c r="H638" s="13">
        <v>419831</v>
      </c>
    </row>
    <row r="639" spans="1:8" ht="11.25">
      <c r="A639" s="1" t="s">
        <v>1836</v>
      </c>
      <c r="B639" s="1" t="s">
        <v>1837</v>
      </c>
      <c r="C639" s="1" t="s">
        <v>1883</v>
      </c>
      <c r="D639" s="13">
        <v>39325</v>
      </c>
      <c r="G639" s="12">
        <f t="shared" si="16"/>
        <v>39325</v>
      </c>
      <c r="H639" s="13">
        <v>35373</v>
      </c>
    </row>
    <row r="640" spans="1:8" ht="11.25">
      <c r="A640" s="1" t="s">
        <v>1923</v>
      </c>
      <c r="B640" s="1" t="s">
        <v>1924</v>
      </c>
      <c r="C640" s="1" t="s">
        <v>1926</v>
      </c>
      <c r="D640" s="13">
        <v>284300</v>
      </c>
      <c r="H640" s="13">
        <v>254519</v>
      </c>
    </row>
    <row r="641" spans="1:8" ht="11.25">
      <c r="A641" s="1" t="s">
        <v>1836</v>
      </c>
      <c r="B641" s="1" t="s">
        <v>1837</v>
      </c>
      <c r="C641" s="1" t="s">
        <v>1874</v>
      </c>
      <c r="D641" s="13">
        <v>173700</v>
      </c>
      <c r="G641" s="12">
        <f aca="true" t="shared" si="17" ref="G641:G646">SUM(D641:F641)</f>
        <v>173700</v>
      </c>
      <c r="H641" s="13">
        <v>173798</v>
      </c>
    </row>
    <row r="642" spans="1:8" ht="11.25">
      <c r="A642" s="1" t="s">
        <v>1923</v>
      </c>
      <c r="B642" s="1" t="s">
        <v>1929</v>
      </c>
      <c r="C642" s="1" t="s">
        <v>1931</v>
      </c>
      <c r="D642" s="13">
        <v>201300</v>
      </c>
      <c r="G642" s="12">
        <f t="shared" si="17"/>
        <v>201300</v>
      </c>
      <c r="H642" s="13">
        <v>79275</v>
      </c>
    </row>
    <row r="643" spans="1:8" ht="11.25">
      <c r="A643" s="1" t="s">
        <v>1941</v>
      </c>
      <c r="B643" s="1" t="s">
        <v>1943</v>
      </c>
      <c r="C643" s="1" t="s">
        <v>1951</v>
      </c>
      <c r="D643" s="13">
        <v>300000</v>
      </c>
      <c r="G643" s="12">
        <f t="shared" si="17"/>
        <v>300000</v>
      </c>
      <c r="H643" s="13">
        <v>300000</v>
      </c>
    </row>
    <row r="644" spans="1:8" ht="11.25">
      <c r="A644" s="1" t="s">
        <v>1941</v>
      </c>
      <c r="B644" s="1" t="s">
        <v>1943</v>
      </c>
      <c r="C644" s="1" t="s">
        <v>1948</v>
      </c>
      <c r="E644" s="13">
        <v>1772000</v>
      </c>
      <c r="G644" s="12">
        <f t="shared" si="17"/>
        <v>1772000</v>
      </c>
      <c r="H644" s="13">
        <v>1680122</v>
      </c>
    </row>
    <row r="645" spans="1:8" ht="11.25">
      <c r="A645" s="1" t="s">
        <v>1836</v>
      </c>
      <c r="B645" s="1" t="s">
        <v>1837</v>
      </c>
      <c r="C645" s="1" t="s">
        <v>1872</v>
      </c>
      <c r="D645" s="13">
        <v>154600</v>
      </c>
      <c r="G645" s="12">
        <f t="shared" si="17"/>
        <v>154600</v>
      </c>
      <c r="H645" s="13">
        <v>148282</v>
      </c>
    </row>
    <row r="646" spans="1:8" ht="11.25">
      <c r="A646" s="1" t="s">
        <v>1836</v>
      </c>
      <c r="B646" s="1" t="s">
        <v>1837</v>
      </c>
      <c r="C646" s="1" t="s">
        <v>1853</v>
      </c>
      <c r="D646" s="13">
        <v>69600</v>
      </c>
      <c r="G646" s="12">
        <f t="shared" si="17"/>
        <v>69600</v>
      </c>
      <c r="H646" s="13">
        <v>44819</v>
      </c>
    </row>
    <row r="647" spans="1:8" ht="11.25">
      <c r="A647" s="1" t="s">
        <v>1923</v>
      </c>
      <c r="B647" s="1" t="s">
        <v>1924</v>
      </c>
      <c r="C647" s="1" t="s">
        <v>1938</v>
      </c>
      <c r="D647" s="13">
        <v>61200</v>
      </c>
      <c r="E647" s="13">
        <v>465000</v>
      </c>
      <c r="H647" s="13">
        <v>475046</v>
      </c>
    </row>
    <row r="648" spans="1:7" ht="11.25">
      <c r="A648" s="1" t="s">
        <v>1941</v>
      </c>
      <c r="B648" s="1" t="s">
        <v>1837</v>
      </c>
      <c r="C648" s="1" t="s">
        <v>1949</v>
      </c>
      <c r="D648" s="13">
        <v>18400</v>
      </c>
      <c r="G648" s="12">
        <f aca="true" t="shared" si="18" ref="G648:G653">SUM(D648:F648)</f>
        <v>18400</v>
      </c>
    </row>
    <row r="649" spans="1:8" ht="11.25">
      <c r="A649" s="1" t="s">
        <v>1836</v>
      </c>
      <c r="B649" s="1" t="s">
        <v>1837</v>
      </c>
      <c r="C649" s="1" t="s">
        <v>1848</v>
      </c>
      <c r="D649" s="13">
        <v>505000</v>
      </c>
      <c r="G649" s="12">
        <f t="shared" si="18"/>
        <v>505000</v>
      </c>
      <c r="H649" s="13">
        <v>432930</v>
      </c>
    </row>
    <row r="650" spans="1:7" ht="11.25">
      <c r="A650" s="1" t="s">
        <v>1836</v>
      </c>
      <c r="B650" s="1" t="s">
        <v>1837</v>
      </c>
      <c r="C650" s="1" t="s">
        <v>1845</v>
      </c>
      <c r="D650" s="13">
        <v>118244</v>
      </c>
      <c r="G650" s="12">
        <f t="shared" si="18"/>
        <v>118244</v>
      </c>
    </row>
    <row r="651" spans="1:8" ht="11.25">
      <c r="A651" s="1" t="s">
        <v>1899</v>
      </c>
      <c r="B651" s="1" t="s">
        <v>1902</v>
      </c>
      <c r="C651" s="1" t="s">
        <v>1907</v>
      </c>
      <c r="D651" s="13">
        <v>272300</v>
      </c>
      <c r="G651" s="12">
        <f t="shared" si="18"/>
        <v>272300</v>
      </c>
      <c r="H651" s="13">
        <v>265027</v>
      </c>
    </row>
    <row r="652" spans="1:7" ht="11.25">
      <c r="A652" s="1" t="s">
        <v>1923</v>
      </c>
      <c r="B652" s="1" t="s">
        <v>1837</v>
      </c>
      <c r="C652" s="1" t="s">
        <v>1925</v>
      </c>
      <c r="D652" s="13">
        <v>81627</v>
      </c>
      <c r="G652" s="12">
        <f t="shared" si="18"/>
        <v>81627</v>
      </c>
    </row>
    <row r="653" spans="1:8" ht="11.25">
      <c r="A653" s="1" t="s">
        <v>1899</v>
      </c>
      <c r="B653" s="1" t="s">
        <v>1902</v>
      </c>
      <c r="C653" s="1" t="s">
        <v>1909</v>
      </c>
      <c r="D653" s="13">
        <v>183100</v>
      </c>
      <c r="G653" s="12">
        <f t="shared" si="18"/>
        <v>183100</v>
      </c>
      <c r="H653" s="13">
        <v>186572</v>
      </c>
    </row>
    <row r="654" spans="1:4" ht="11.25">
      <c r="A654" s="1" t="s">
        <v>1913</v>
      </c>
      <c r="B654" s="1" t="s">
        <v>1914</v>
      </c>
      <c r="C654" s="1" t="s">
        <v>69</v>
      </c>
      <c r="D654" s="13">
        <v>75000</v>
      </c>
    </row>
    <row r="655" spans="1:7" ht="11.25">
      <c r="A655" s="1" t="s">
        <v>1836</v>
      </c>
      <c r="B655" s="1" t="s">
        <v>1837</v>
      </c>
      <c r="C655" s="1" t="s">
        <v>349</v>
      </c>
      <c r="E655" s="13">
        <v>171400</v>
      </c>
      <c r="G655" s="12">
        <f aca="true" t="shared" si="19" ref="G655:G662">SUM(D655:F655)</f>
        <v>171400</v>
      </c>
    </row>
    <row r="656" spans="1:8" ht="11.25">
      <c r="A656" s="1" t="s">
        <v>1836</v>
      </c>
      <c r="B656" s="1" t="s">
        <v>1837</v>
      </c>
      <c r="C656" s="1" t="s">
        <v>1873</v>
      </c>
      <c r="D656" s="13">
        <v>38500</v>
      </c>
      <c r="G656" s="12">
        <f t="shared" si="19"/>
        <v>38500</v>
      </c>
      <c r="H656" s="13">
        <v>39596</v>
      </c>
    </row>
    <row r="657" spans="1:7" ht="11.25">
      <c r="A657" s="1" t="s">
        <v>1836</v>
      </c>
      <c r="B657" s="1" t="s">
        <v>1837</v>
      </c>
      <c r="C657" s="1" t="s">
        <v>1846</v>
      </c>
      <c r="D657" s="13">
        <v>33062</v>
      </c>
      <c r="G657" s="12">
        <f t="shared" si="19"/>
        <v>33062</v>
      </c>
    </row>
    <row r="658" spans="1:7" ht="11.25">
      <c r="A658" s="1" t="s">
        <v>1913</v>
      </c>
      <c r="B658" s="1" t="s">
        <v>1837</v>
      </c>
      <c r="C658" s="1" t="s">
        <v>1921</v>
      </c>
      <c r="D658" s="13">
        <v>2000</v>
      </c>
      <c r="G658" s="12">
        <f t="shared" si="19"/>
        <v>2000</v>
      </c>
    </row>
    <row r="659" spans="1:7" ht="11.25">
      <c r="A659" s="1" t="s">
        <v>1941</v>
      </c>
      <c r="B659" s="1" t="s">
        <v>1837</v>
      </c>
      <c r="C659" s="1" t="s">
        <v>1950</v>
      </c>
      <c r="D659" s="13">
        <v>22280</v>
      </c>
      <c r="G659" s="12">
        <f t="shared" si="19"/>
        <v>22280</v>
      </c>
    </row>
    <row r="660" spans="1:8" ht="11.25">
      <c r="A660" s="1" t="s">
        <v>1941</v>
      </c>
      <c r="B660" s="1" t="s">
        <v>1943</v>
      </c>
      <c r="C660" s="1" t="s">
        <v>1952</v>
      </c>
      <c r="D660" s="13">
        <v>266300</v>
      </c>
      <c r="G660" s="12">
        <f t="shared" si="19"/>
        <v>266300</v>
      </c>
      <c r="H660" s="13">
        <v>174895</v>
      </c>
    </row>
    <row r="661" spans="1:8" ht="11.25">
      <c r="A661" s="1" t="s">
        <v>1899</v>
      </c>
      <c r="B661" s="1" t="s">
        <v>1902</v>
      </c>
      <c r="C661" s="1" t="s">
        <v>1910</v>
      </c>
      <c r="D661" s="13">
        <v>70000</v>
      </c>
      <c r="G661" s="12">
        <f t="shared" si="19"/>
        <v>70000</v>
      </c>
      <c r="H661" s="13">
        <v>59779</v>
      </c>
    </row>
    <row r="662" spans="1:8" ht="11.25">
      <c r="A662" s="1" t="s">
        <v>1836</v>
      </c>
      <c r="B662" s="1" t="s">
        <v>1837</v>
      </c>
      <c r="C662" s="1" t="s">
        <v>1863</v>
      </c>
      <c r="D662" s="13">
        <v>121460</v>
      </c>
      <c r="G662" s="12">
        <f t="shared" si="19"/>
        <v>121460</v>
      </c>
      <c r="H662" s="13">
        <v>99379</v>
      </c>
    </row>
    <row r="663" spans="1:4" ht="11.25">
      <c r="A663" s="1" t="s">
        <v>1913</v>
      </c>
      <c r="B663" s="1" t="s">
        <v>1914</v>
      </c>
      <c r="C663" s="1" t="s">
        <v>1915</v>
      </c>
      <c r="D663" s="13">
        <v>31838</v>
      </c>
    </row>
    <row r="664" spans="1:8" ht="11.25">
      <c r="A664" s="1" t="s">
        <v>1941</v>
      </c>
      <c r="B664" s="1" t="s">
        <v>1943</v>
      </c>
      <c r="C664" s="1" t="s">
        <v>1947</v>
      </c>
      <c r="D664" s="13">
        <v>193600</v>
      </c>
      <c r="G664" s="12">
        <f>SUM(D664:F664)</f>
        <v>193600</v>
      </c>
      <c r="H664" s="13">
        <v>144239</v>
      </c>
    </row>
    <row r="665" spans="1:7" ht="11.25">
      <c r="A665" s="1" t="s">
        <v>1836</v>
      </c>
      <c r="B665" s="1" t="s">
        <v>1837</v>
      </c>
      <c r="C665" s="1" t="s">
        <v>1840</v>
      </c>
      <c r="D665" s="13">
        <v>481960</v>
      </c>
      <c r="G665" s="12">
        <f>SUM(D665:F665)</f>
        <v>481960</v>
      </c>
    </row>
    <row r="666" spans="1:4" ht="11.25">
      <c r="A666" s="1" t="s">
        <v>1923</v>
      </c>
      <c r="B666" s="1" t="s">
        <v>1924</v>
      </c>
      <c r="C666" s="1" t="s">
        <v>425</v>
      </c>
      <c r="D666" s="13">
        <v>1188000</v>
      </c>
    </row>
    <row r="667" spans="1:8" ht="11.25">
      <c r="A667" s="1" t="s">
        <v>1923</v>
      </c>
      <c r="B667" s="1" t="s">
        <v>1929</v>
      </c>
      <c r="C667" s="1" t="s">
        <v>1936</v>
      </c>
      <c r="D667" s="13">
        <v>325200</v>
      </c>
      <c r="G667" s="12">
        <f aca="true" t="shared" si="20" ref="G667:G675">SUM(D667:F667)</f>
        <v>325200</v>
      </c>
      <c r="H667" s="13">
        <v>280928</v>
      </c>
    </row>
    <row r="668" spans="1:8" ht="11.25">
      <c r="A668" s="1" t="s">
        <v>1923</v>
      </c>
      <c r="B668" s="1" t="s">
        <v>1929</v>
      </c>
      <c r="C668" s="1" t="s">
        <v>1933</v>
      </c>
      <c r="D668" s="13">
        <v>131800</v>
      </c>
      <c r="G668" s="12">
        <f t="shared" si="20"/>
        <v>131800</v>
      </c>
      <c r="H668" s="13">
        <v>121260</v>
      </c>
    </row>
    <row r="669" spans="1:8" ht="11.25">
      <c r="A669" s="1" t="s">
        <v>1836</v>
      </c>
      <c r="B669" s="1" t="s">
        <v>1837</v>
      </c>
      <c r="C669" s="1" t="s">
        <v>1885</v>
      </c>
      <c r="D669" s="13">
        <v>267900</v>
      </c>
      <c r="G669" s="12">
        <f t="shared" si="20"/>
        <v>267900</v>
      </c>
      <c r="H669" s="13">
        <v>230973</v>
      </c>
    </row>
    <row r="670" spans="1:8" ht="11.25">
      <c r="A670" s="1" t="s">
        <v>1836</v>
      </c>
      <c r="B670" s="1" t="s">
        <v>1837</v>
      </c>
      <c r="C670" s="1" t="s">
        <v>1876</v>
      </c>
      <c r="D670" s="13">
        <v>471800</v>
      </c>
      <c r="G670" s="12">
        <f t="shared" si="20"/>
        <v>471800</v>
      </c>
      <c r="H670" s="13">
        <v>368930</v>
      </c>
    </row>
    <row r="671" spans="1:7" ht="11.25">
      <c r="A671" s="1" t="s">
        <v>1836</v>
      </c>
      <c r="B671" s="1" t="s">
        <v>1837</v>
      </c>
      <c r="C671" s="1" t="s">
        <v>1856</v>
      </c>
      <c r="D671" s="13">
        <v>27000</v>
      </c>
      <c r="E671" s="13">
        <v>813000</v>
      </c>
      <c r="G671" s="12">
        <f t="shared" si="20"/>
        <v>840000</v>
      </c>
    </row>
    <row r="672" spans="1:8" ht="11.25">
      <c r="A672" s="1" t="s">
        <v>1836</v>
      </c>
      <c r="B672" s="1" t="s">
        <v>1837</v>
      </c>
      <c r="C672" s="1" t="s">
        <v>1856</v>
      </c>
      <c r="D672" s="13">
        <v>128400</v>
      </c>
      <c r="G672" s="12">
        <f t="shared" si="20"/>
        <v>128400</v>
      </c>
      <c r="H672" s="13">
        <v>57670</v>
      </c>
    </row>
    <row r="673" spans="1:8" ht="11.25">
      <c r="A673" s="1" t="s">
        <v>1836</v>
      </c>
      <c r="B673" s="1" t="s">
        <v>1837</v>
      </c>
      <c r="C673" s="1" t="s">
        <v>1861</v>
      </c>
      <c r="D673" s="13">
        <v>727000</v>
      </c>
      <c r="G673" s="12">
        <f t="shared" si="20"/>
        <v>727000</v>
      </c>
      <c r="H673" s="13">
        <v>745101</v>
      </c>
    </row>
    <row r="674" spans="1:8" ht="11.25">
      <c r="A674" s="1" t="s">
        <v>1836</v>
      </c>
      <c r="B674" s="1" t="s">
        <v>1837</v>
      </c>
      <c r="C674" s="1" t="s">
        <v>1861</v>
      </c>
      <c r="D674" s="13">
        <v>1013755</v>
      </c>
      <c r="G674" s="12">
        <f t="shared" si="20"/>
        <v>1013755</v>
      </c>
      <c r="H674" s="13">
        <v>857581</v>
      </c>
    </row>
    <row r="675" spans="1:8" ht="11.25">
      <c r="A675" s="1" t="s">
        <v>1836</v>
      </c>
      <c r="B675" s="1" t="s">
        <v>1837</v>
      </c>
      <c r="C675" s="1" t="s">
        <v>1892</v>
      </c>
      <c r="D675" s="13">
        <v>10000</v>
      </c>
      <c r="E675" s="13">
        <v>90500</v>
      </c>
      <c r="G675" s="12">
        <f t="shared" si="20"/>
        <v>100500</v>
      </c>
      <c r="H675" s="13">
        <v>79383</v>
      </c>
    </row>
    <row r="676" spans="1:8" ht="11.25">
      <c r="A676" s="1" t="s">
        <v>1913</v>
      </c>
      <c r="B676" s="1" t="s">
        <v>1914</v>
      </c>
      <c r="C676" s="1" t="s">
        <v>1916</v>
      </c>
      <c r="D676" s="13">
        <v>779300</v>
      </c>
      <c r="H676" s="13">
        <v>697667</v>
      </c>
    </row>
    <row r="677" spans="1:8" ht="11.25">
      <c r="A677" s="1" t="s">
        <v>1899</v>
      </c>
      <c r="B677" s="1" t="s">
        <v>1900</v>
      </c>
      <c r="C677" s="1" t="s">
        <v>1901</v>
      </c>
      <c r="D677" s="13">
        <v>363000</v>
      </c>
      <c r="H677" s="13">
        <v>324975</v>
      </c>
    </row>
    <row r="678" spans="1:8" ht="11.25">
      <c r="A678" s="1" t="s">
        <v>1941</v>
      </c>
      <c r="B678" s="1" t="s">
        <v>1943</v>
      </c>
      <c r="C678" s="1" t="s">
        <v>431</v>
      </c>
      <c r="D678" s="13">
        <v>56900</v>
      </c>
      <c r="G678" s="12">
        <f aca="true" t="shared" si="21" ref="G678:G684">SUM(D678:F678)</f>
        <v>56900</v>
      </c>
      <c r="H678" s="13">
        <v>46302</v>
      </c>
    </row>
    <row r="679" spans="1:7" ht="11.25">
      <c r="A679" s="1" t="s">
        <v>1836</v>
      </c>
      <c r="B679" s="1" t="s">
        <v>1837</v>
      </c>
      <c r="C679" s="1" t="s">
        <v>1847</v>
      </c>
      <c r="D679" s="13">
        <v>45496</v>
      </c>
      <c r="G679" s="12">
        <f t="shared" si="21"/>
        <v>45496</v>
      </c>
    </row>
    <row r="680" spans="1:8" ht="11.25">
      <c r="A680" s="1" t="s">
        <v>1836</v>
      </c>
      <c r="B680" s="1" t="s">
        <v>1837</v>
      </c>
      <c r="C680" s="1" t="s">
        <v>1378</v>
      </c>
      <c r="D680" s="13">
        <v>88330</v>
      </c>
      <c r="G680" s="12">
        <f t="shared" si="21"/>
        <v>88330</v>
      </c>
      <c r="H680" s="13">
        <v>78091</v>
      </c>
    </row>
    <row r="681" spans="1:8" ht="11.25">
      <c r="A681" s="1" t="s">
        <v>1836</v>
      </c>
      <c r="B681" s="1" t="s">
        <v>1837</v>
      </c>
      <c r="C681" s="1" t="s">
        <v>1862</v>
      </c>
      <c r="D681" s="13">
        <v>261400</v>
      </c>
      <c r="G681" s="12">
        <f t="shared" si="21"/>
        <v>261400</v>
      </c>
      <c r="H681" s="13">
        <v>196287</v>
      </c>
    </row>
    <row r="682" spans="1:8" ht="11.25">
      <c r="A682" s="1" t="s">
        <v>1836</v>
      </c>
      <c r="B682" s="1" t="s">
        <v>1837</v>
      </c>
      <c r="C682" s="1" t="s">
        <v>1879</v>
      </c>
      <c r="D682" s="13">
        <v>198500</v>
      </c>
      <c r="G682" s="12">
        <f t="shared" si="21"/>
        <v>198500</v>
      </c>
      <c r="H682" s="13">
        <v>79760</v>
      </c>
    </row>
    <row r="683" spans="1:8" ht="11.25">
      <c r="A683" s="1" t="s">
        <v>1941</v>
      </c>
      <c r="B683" s="1" t="s">
        <v>1943</v>
      </c>
      <c r="C683" s="1" t="s">
        <v>1944</v>
      </c>
      <c r="D683" s="13">
        <v>35800</v>
      </c>
      <c r="G683" s="12">
        <f t="shared" si="21"/>
        <v>35800</v>
      </c>
      <c r="H683" s="13">
        <v>0</v>
      </c>
    </row>
    <row r="684" spans="1:8" ht="11.25">
      <c r="A684" s="1" t="s">
        <v>1836</v>
      </c>
      <c r="B684" s="1" t="s">
        <v>1837</v>
      </c>
      <c r="C684" s="1" t="s">
        <v>1888</v>
      </c>
      <c r="D684" s="13">
        <v>176641</v>
      </c>
      <c r="G684" s="12">
        <f t="shared" si="21"/>
        <v>176641</v>
      </c>
      <c r="H684" s="13">
        <v>143915</v>
      </c>
    </row>
    <row r="685" spans="1:8" ht="11.25">
      <c r="A685" s="1" t="s">
        <v>1913</v>
      </c>
      <c r="B685" s="1" t="s">
        <v>1914</v>
      </c>
      <c r="C685" s="1" t="s">
        <v>1912</v>
      </c>
      <c r="D685" s="13">
        <v>48400</v>
      </c>
      <c r="H685" s="13">
        <v>48971</v>
      </c>
    </row>
    <row r="686" spans="1:7" ht="11.25">
      <c r="A686" s="1" t="s">
        <v>1899</v>
      </c>
      <c r="B686" s="1" t="s">
        <v>1837</v>
      </c>
      <c r="C686" s="1" t="s">
        <v>1912</v>
      </c>
      <c r="E686" s="13">
        <v>21304</v>
      </c>
      <c r="G686" s="12">
        <f aca="true" t="shared" si="22" ref="G686:G700">SUM(D686:F686)</f>
        <v>21304</v>
      </c>
    </row>
    <row r="687" spans="1:7" ht="11.25">
      <c r="A687" s="1" t="s">
        <v>1923</v>
      </c>
      <c r="B687" s="1" t="s">
        <v>1837</v>
      </c>
      <c r="C687" s="1" t="s">
        <v>1912</v>
      </c>
      <c r="E687" s="13">
        <v>19159</v>
      </c>
      <c r="G687" s="12">
        <f t="shared" si="22"/>
        <v>19159</v>
      </c>
    </row>
    <row r="688" spans="1:8" ht="11.25">
      <c r="A688" s="1" t="s">
        <v>1913</v>
      </c>
      <c r="B688" s="1" t="s">
        <v>1917</v>
      </c>
      <c r="C688" s="1" t="s">
        <v>1919</v>
      </c>
      <c r="D688" s="13">
        <v>144000</v>
      </c>
      <c r="G688" s="12">
        <f t="shared" si="22"/>
        <v>144000</v>
      </c>
      <c r="H688" s="13">
        <v>98749</v>
      </c>
    </row>
    <row r="689" spans="1:8" ht="11.25">
      <c r="A689" s="1" t="s">
        <v>1923</v>
      </c>
      <c r="B689" s="1" t="s">
        <v>1929</v>
      </c>
      <c r="C689" s="1" t="s">
        <v>1930</v>
      </c>
      <c r="D689" s="13">
        <v>72600</v>
      </c>
      <c r="G689" s="12">
        <f t="shared" si="22"/>
        <v>72600</v>
      </c>
      <c r="H689" s="13">
        <v>42014</v>
      </c>
    </row>
    <row r="690" spans="1:7" ht="11.25">
      <c r="A690" s="1" t="s">
        <v>1836</v>
      </c>
      <c r="B690" s="1" t="s">
        <v>1837</v>
      </c>
      <c r="C690" s="1" t="s">
        <v>1842</v>
      </c>
      <c r="D690" s="13">
        <v>56856</v>
      </c>
      <c r="G690" s="12">
        <f t="shared" si="22"/>
        <v>56856</v>
      </c>
    </row>
    <row r="691" spans="1:8" ht="11.25">
      <c r="A691" s="1" t="s">
        <v>1836</v>
      </c>
      <c r="B691" s="1" t="s">
        <v>1837</v>
      </c>
      <c r="C691" s="1" t="s">
        <v>1882</v>
      </c>
      <c r="D691" s="13">
        <v>121000</v>
      </c>
      <c r="G691" s="12">
        <f t="shared" si="22"/>
        <v>121000</v>
      </c>
      <c r="H691" s="13">
        <v>64408</v>
      </c>
    </row>
    <row r="692" spans="1:7" ht="11.25">
      <c r="A692" s="1" t="s">
        <v>1836</v>
      </c>
      <c r="B692" s="1" t="s">
        <v>1837</v>
      </c>
      <c r="C692" s="1" t="s">
        <v>1890</v>
      </c>
      <c r="E692" s="13">
        <v>260000</v>
      </c>
      <c r="G692" s="12">
        <f t="shared" si="22"/>
        <v>260000</v>
      </c>
    </row>
    <row r="693" spans="1:8" ht="11.25">
      <c r="A693" s="1" t="s">
        <v>1836</v>
      </c>
      <c r="B693" s="1" t="s">
        <v>1837</v>
      </c>
      <c r="C693" s="1" t="s">
        <v>1895</v>
      </c>
      <c r="D693" s="13">
        <v>130100</v>
      </c>
      <c r="G693" s="12">
        <f t="shared" si="22"/>
        <v>130100</v>
      </c>
      <c r="H693" s="13">
        <v>122619</v>
      </c>
    </row>
    <row r="694" spans="1:8" ht="11.25">
      <c r="A694" s="1" t="s">
        <v>1836</v>
      </c>
      <c r="B694" s="1" t="s">
        <v>1837</v>
      </c>
      <c r="C694" s="1" t="s">
        <v>1878</v>
      </c>
      <c r="D694" s="13">
        <v>90800</v>
      </c>
      <c r="G694" s="12">
        <f t="shared" si="22"/>
        <v>90800</v>
      </c>
      <c r="H694" s="13">
        <v>75098</v>
      </c>
    </row>
    <row r="695" spans="1:7" ht="11.25">
      <c r="A695" s="1" t="s">
        <v>1836</v>
      </c>
      <c r="B695" s="1" t="s">
        <v>1837</v>
      </c>
      <c r="C695" s="1" t="s">
        <v>1841</v>
      </c>
      <c r="D695" s="13">
        <v>141546</v>
      </c>
      <c r="G695" s="12">
        <f t="shared" si="22"/>
        <v>141546</v>
      </c>
    </row>
    <row r="696" spans="1:8" ht="11.25">
      <c r="A696" s="1" t="s">
        <v>1836</v>
      </c>
      <c r="B696" s="1" t="s">
        <v>1837</v>
      </c>
      <c r="C696" s="1" t="s">
        <v>1868</v>
      </c>
      <c r="D696" s="13">
        <v>37200</v>
      </c>
      <c r="G696" s="12">
        <f t="shared" si="22"/>
        <v>37200</v>
      </c>
      <c r="H696" s="13">
        <v>26096</v>
      </c>
    </row>
    <row r="697" spans="1:7" ht="11.25">
      <c r="A697" s="1" t="s">
        <v>1836</v>
      </c>
      <c r="B697" s="1" t="s">
        <v>1837</v>
      </c>
      <c r="C697" s="1" t="s">
        <v>239</v>
      </c>
      <c r="D697" s="13">
        <v>150000</v>
      </c>
      <c r="G697" s="12">
        <f t="shared" si="22"/>
        <v>150000</v>
      </c>
    </row>
    <row r="698" spans="1:8" ht="11.25">
      <c r="A698" s="1" t="s">
        <v>1836</v>
      </c>
      <c r="B698" s="1" t="s">
        <v>1837</v>
      </c>
      <c r="C698" s="1" t="s">
        <v>1870</v>
      </c>
      <c r="D698" s="13">
        <v>173317</v>
      </c>
      <c r="G698" s="12">
        <f t="shared" si="22"/>
        <v>173317</v>
      </c>
      <c r="H698" s="13">
        <v>107776</v>
      </c>
    </row>
    <row r="699" spans="1:7" ht="11.25">
      <c r="A699" s="1" t="s">
        <v>1913</v>
      </c>
      <c r="B699" s="1" t="s">
        <v>1837</v>
      </c>
      <c r="C699" s="1" t="s">
        <v>231</v>
      </c>
      <c r="D699" s="13">
        <v>117041</v>
      </c>
      <c r="G699" s="12">
        <f t="shared" si="22"/>
        <v>117041</v>
      </c>
    </row>
    <row r="700" spans="1:8" ht="11.25">
      <c r="A700" s="1" t="s">
        <v>1836</v>
      </c>
      <c r="B700" s="1" t="s">
        <v>1837</v>
      </c>
      <c r="C700" s="1" t="s">
        <v>1887</v>
      </c>
      <c r="D700" s="13">
        <v>60500</v>
      </c>
      <c r="G700" s="12">
        <f t="shared" si="22"/>
        <v>60500</v>
      </c>
      <c r="H700" s="13">
        <v>45052</v>
      </c>
    </row>
    <row r="701" spans="3:8" ht="11.25">
      <c r="C701" s="8" t="s">
        <v>2326</v>
      </c>
      <c r="D701" s="13">
        <f>SUM(D592:D700)</f>
        <v>23783414</v>
      </c>
      <c r="E701" s="13">
        <f>SUM(E592:E700)</f>
        <v>4694535</v>
      </c>
      <c r="F701" s="13">
        <f>SUM(F592:F700)</f>
        <v>0</v>
      </c>
      <c r="G701" s="13">
        <f>SUM(G592:G700)</f>
        <v>24582849</v>
      </c>
      <c r="H701" s="13">
        <f>SUM(H592:H700)</f>
        <v>18752421</v>
      </c>
    </row>
    <row r="702" spans="4:8" ht="11.25">
      <c r="D702" s="13"/>
      <c r="H702" s="13"/>
    </row>
    <row r="703" spans="1:8" ht="11.25">
      <c r="A703" s="1" t="s">
        <v>885</v>
      </c>
      <c r="B703" s="1" t="s">
        <v>886</v>
      </c>
      <c r="C703" s="1" t="s">
        <v>937</v>
      </c>
      <c r="D703" s="13">
        <v>125000</v>
      </c>
      <c r="G703" s="12">
        <f aca="true" t="shared" si="23" ref="G703:G766">SUM(D703:F703)</f>
        <v>125000</v>
      </c>
      <c r="H703" s="13">
        <v>49029</v>
      </c>
    </row>
    <row r="704" spans="1:8" ht="11.25">
      <c r="A704" s="1" t="s">
        <v>885</v>
      </c>
      <c r="B704" s="1" t="s">
        <v>886</v>
      </c>
      <c r="C704" s="1" t="s">
        <v>953</v>
      </c>
      <c r="D704" s="13">
        <v>312000</v>
      </c>
      <c r="G704" s="12">
        <f t="shared" si="23"/>
        <v>312000</v>
      </c>
      <c r="H704" s="13">
        <v>239622</v>
      </c>
    </row>
    <row r="705" spans="1:8" ht="11.25">
      <c r="A705" s="1" t="s">
        <v>885</v>
      </c>
      <c r="B705" s="1" t="s">
        <v>886</v>
      </c>
      <c r="C705" s="1" t="s">
        <v>974</v>
      </c>
      <c r="D705" s="13">
        <v>71700</v>
      </c>
      <c r="G705" s="12">
        <f t="shared" si="23"/>
        <v>71700</v>
      </c>
      <c r="H705" s="13">
        <v>55995</v>
      </c>
    </row>
    <row r="706" spans="1:8" ht="11.25">
      <c r="A706" s="1" t="s">
        <v>885</v>
      </c>
      <c r="B706" s="1" t="s">
        <v>886</v>
      </c>
      <c r="C706" s="1" t="s">
        <v>976</v>
      </c>
      <c r="D706" s="13">
        <v>77245</v>
      </c>
      <c r="G706" s="12">
        <f t="shared" si="23"/>
        <v>77245</v>
      </c>
      <c r="H706" s="13">
        <v>55349</v>
      </c>
    </row>
    <row r="707" spans="1:7" ht="11.25">
      <c r="A707" s="1" t="s">
        <v>885</v>
      </c>
      <c r="B707" s="1" t="s">
        <v>886</v>
      </c>
      <c r="C707" s="1" t="s">
        <v>127</v>
      </c>
      <c r="D707" s="13">
        <v>150120</v>
      </c>
      <c r="G707" s="12">
        <f t="shared" si="23"/>
        <v>150120</v>
      </c>
    </row>
    <row r="708" spans="1:7" ht="11.25">
      <c r="A708" s="1" t="s">
        <v>885</v>
      </c>
      <c r="B708" s="1" t="s">
        <v>886</v>
      </c>
      <c r="C708" s="1" t="s">
        <v>127</v>
      </c>
      <c r="D708" s="13">
        <v>180600</v>
      </c>
      <c r="G708" s="12">
        <f t="shared" si="23"/>
        <v>180600</v>
      </c>
    </row>
    <row r="709" spans="1:7" ht="11.25">
      <c r="A709" s="1" t="s">
        <v>885</v>
      </c>
      <c r="B709" s="1" t="s">
        <v>886</v>
      </c>
      <c r="C709" s="1" t="s">
        <v>922</v>
      </c>
      <c r="D709" s="13">
        <v>220200</v>
      </c>
      <c r="G709" s="12">
        <f t="shared" si="23"/>
        <v>220200</v>
      </c>
    </row>
    <row r="710" spans="1:8" ht="11.25">
      <c r="A710" s="1" t="s">
        <v>885</v>
      </c>
      <c r="B710" s="1" t="s">
        <v>886</v>
      </c>
      <c r="C710" s="1" t="s">
        <v>931</v>
      </c>
      <c r="D710" s="13">
        <v>30000</v>
      </c>
      <c r="G710" s="12">
        <f t="shared" si="23"/>
        <v>30000</v>
      </c>
      <c r="H710" s="13">
        <v>201829</v>
      </c>
    </row>
    <row r="711" spans="1:8" ht="11.25">
      <c r="A711" s="1" t="s">
        <v>885</v>
      </c>
      <c r="B711" s="1" t="s">
        <v>886</v>
      </c>
      <c r="C711" s="1" t="s">
        <v>955</v>
      </c>
      <c r="D711" s="13">
        <v>1171146</v>
      </c>
      <c r="G711" s="12">
        <f t="shared" si="23"/>
        <v>1171146</v>
      </c>
      <c r="H711" s="13">
        <v>1196612</v>
      </c>
    </row>
    <row r="712" spans="1:8" ht="11.25">
      <c r="A712" s="1" t="s">
        <v>885</v>
      </c>
      <c r="B712" s="1" t="s">
        <v>886</v>
      </c>
      <c r="C712" s="1" t="s">
        <v>887</v>
      </c>
      <c r="E712" s="13">
        <v>91265</v>
      </c>
      <c r="G712" s="12">
        <f t="shared" si="23"/>
        <v>91265</v>
      </c>
      <c r="H712" s="13">
        <v>91079</v>
      </c>
    </row>
    <row r="713" spans="1:8" ht="11.25">
      <c r="A713" s="1" t="s">
        <v>885</v>
      </c>
      <c r="B713" s="1" t="s">
        <v>886</v>
      </c>
      <c r="C713" s="1" t="s">
        <v>946</v>
      </c>
      <c r="D713" s="13">
        <v>167786</v>
      </c>
      <c r="G713" s="12">
        <f t="shared" si="23"/>
        <v>167786</v>
      </c>
      <c r="H713" s="13">
        <v>160287</v>
      </c>
    </row>
    <row r="714" spans="1:8" ht="11.25">
      <c r="A714" s="1" t="s">
        <v>885</v>
      </c>
      <c r="B714" s="1" t="s">
        <v>886</v>
      </c>
      <c r="C714" s="1" t="s">
        <v>940</v>
      </c>
      <c r="D714" s="13">
        <v>200000</v>
      </c>
      <c r="G714" s="12">
        <f t="shared" si="23"/>
        <v>200000</v>
      </c>
      <c r="H714" s="13">
        <v>187548</v>
      </c>
    </row>
    <row r="715" spans="1:8" ht="11.25">
      <c r="A715" s="1" t="s">
        <v>885</v>
      </c>
      <c r="B715" s="1" t="s">
        <v>886</v>
      </c>
      <c r="C715" s="1" t="s">
        <v>942</v>
      </c>
      <c r="D715" s="13">
        <v>254220</v>
      </c>
      <c r="G715" s="12">
        <f t="shared" si="23"/>
        <v>254220</v>
      </c>
      <c r="H715" s="13">
        <v>154162</v>
      </c>
    </row>
    <row r="716" spans="1:8" ht="11.25">
      <c r="A716" s="1" t="s">
        <v>885</v>
      </c>
      <c r="B716" s="1" t="s">
        <v>886</v>
      </c>
      <c r="C716" s="1" t="s">
        <v>950</v>
      </c>
      <c r="D716" s="13">
        <v>250000</v>
      </c>
      <c r="G716" s="12">
        <f t="shared" si="23"/>
        <v>250000</v>
      </c>
      <c r="H716" s="13">
        <v>248033</v>
      </c>
    </row>
    <row r="717" spans="1:8" ht="11.25">
      <c r="A717" s="1" t="s">
        <v>885</v>
      </c>
      <c r="B717" s="1" t="s">
        <v>886</v>
      </c>
      <c r="C717" s="1" t="s">
        <v>926</v>
      </c>
      <c r="D717" s="13">
        <v>180000</v>
      </c>
      <c r="G717" s="12">
        <f t="shared" si="23"/>
        <v>180000</v>
      </c>
      <c r="H717" s="13">
        <v>101235.33</v>
      </c>
    </row>
    <row r="718" spans="1:8" ht="11.25">
      <c r="A718" s="1" t="s">
        <v>885</v>
      </c>
      <c r="B718" s="1" t="s">
        <v>886</v>
      </c>
      <c r="C718" s="1" t="s">
        <v>958</v>
      </c>
      <c r="D718" s="13">
        <v>312617</v>
      </c>
      <c r="G718" s="12">
        <f t="shared" si="23"/>
        <v>312617</v>
      </c>
      <c r="H718" s="13">
        <v>299117</v>
      </c>
    </row>
    <row r="719" spans="1:8" ht="11.25">
      <c r="A719" s="1" t="s">
        <v>885</v>
      </c>
      <c r="B719" s="1" t="s">
        <v>886</v>
      </c>
      <c r="C719" s="1" t="s">
        <v>934</v>
      </c>
      <c r="D719" s="13">
        <v>173954</v>
      </c>
      <c r="G719" s="12">
        <f t="shared" si="23"/>
        <v>173954</v>
      </c>
      <c r="H719" s="13">
        <v>166587.35</v>
      </c>
    </row>
    <row r="720" spans="1:7" ht="11.25">
      <c r="A720" s="1" t="s">
        <v>885</v>
      </c>
      <c r="B720" s="1" t="s">
        <v>886</v>
      </c>
      <c r="C720" s="1" t="s">
        <v>25</v>
      </c>
      <c r="D720" s="13">
        <v>115800</v>
      </c>
      <c r="G720" s="12">
        <f t="shared" si="23"/>
        <v>115800</v>
      </c>
    </row>
    <row r="721" spans="1:7" ht="11.25">
      <c r="A721" s="1" t="s">
        <v>885</v>
      </c>
      <c r="B721" s="1" t="s">
        <v>886</v>
      </c>
      <c r="C721" s="1" t="s">
        <v>25</v>
      </c>
      <c r="D721" s="13">
        <v>125890</v>
      </c>
      <c r="G721" s="12">
        <f t="shared" si="23"/>
        <v>125890</v>
      </c>
    </row>
    <row r="722" spans="1:8" ht="11.25">
      <c r="A722" s="1" t="s">
        <v>885</v>
      </c>
      <c r="B722" s="1" t="s">
        <v>886</v>
      </c>
      <c r="C722" s="1" t="s">
        <v>889</v>
      </c>
      <c r="E722" s="13">
        <v>6000000</v>
      </c>
      <c r="G722" s="12">
        <f t="shared" si="23"/>
        <v>6000000</v>
      </c>
      <c r="H722" s="13">
        <v>4142596</v>
      </c>
    </row>
    <row r="723" spans="1:7" ht="11.25">
      <c r="A723" s="1" t="s">
        <v>885</v>
      </c>
      <c r="B723" s="1" t="s">
        <v>886</v>
      </c>
      <c r="C723" s="1" t="s">
        <v>914</v>
      </c>
      <c r="D723" s="13">
        <v>111200</v>
      </c>
      <c r="G723" s="12">
        <f t="shared" si="23"/>
        <v>111200</v>
      </c>
    </row>
    <row r="724" spans="1:7" ht="11.25">
      <c r="A724" s="1" t="s">
        <v>885</v>
      </c>
      <c r="B724" s="1" t="s">
        <v>886</v>
      </c>
      <c r="C724" s="1" t="s">
        <v>911</v>
      </c>
      <c r="D724" s="13">
        <v>145200</v>
      </c>
      <c r="G724" s="12">
        <f t="shared" si="23"/>
        <v>145200</v>
      </c>
    </row>
    <row r="725" spans="1:7" ht="11.25">
      <c r="A725" s="1" t="s">
        <v>885</v>
      </c>
      <c r="B725" s="1" t="s">
        <v>886</v>
      </c>
      <c r="C725" s="1" t="s">
        <v>917</v>
      </c>
      <c r="D725" s="13">
        <v>40800</v>
      </c>
      <c r="G725" s="12">
        <f t="shared" si="23"/>
        <v>40800</v>
      </c>
    </row>
    <row r="726" spans="1:7" ht="11.25">
      <c r="A726" s="1" t="s">
        <v>885</v>
      </c>
      <c r="B726" s="1" t="s">
        <v>886</v>
      </c>
      <c r="C726" s="1" t="s">
        <v>916</v>
      </c>
      <c r="D726" s="13">
        <v>120000</v>
      </c>
      <c r="G726" s="12">
        <f t="shared" si="23"/>
        <v>120000</v>
      </c>
    </row>
    <row r="727" spans="1:7" ht="11.25">
      <c r="A727" s="1" t="s">
        <v>885</v>
      </c>
      <c r="B727" s="1" t="s">
        <v>886</v>
      </c>
      <c r="C727" s="1" t="s">
        <v>901</v>
      </c>
      <c r="D727" s="13">
        <v>28904</v>
      </c>
      <c r="G727" s="12">
        <f t="shared" si="23"/>
        <v>28904</v>
      </c>
    </row>
    <row r="728" spans="1:8" ht="11.25">
      <c r="A728" s="1" t="s">
        <v>885</v>
      </c>
      <c r="B728" s="1" t="s">
        <v>886</v>
      </c>
      <c r="C728" s="1" t="s">
        <v>952</v>
      </c>
      <c r="D728" s="13">
        <v>215500</v>
      </c>
      <c r="G728" s="12">
        <f t="shared" si="23"/>
        <v>215500</v>
      </c>
      <c r="H728" s="13">
        <v>214597</v>
      </c>
    </row>
    <row r="729" spans="1:7" ht="11.25">
      <c r="A729" s="1" t="s">
        <v>885</v>
      </c>
      <c r="B729" s="1" t="s">
        <v>886</v>
      </c>
      <c r="C729" s="1" t="s">
        <v>924</v>
      </c>
      <c r="D729" s="13">
        <v>28220</v>
      </c>
      <c r="G729" s="12">
        <f t="shared" si="23"/>
        <v>28220</v>
      </c>
    </row>
    <row r="730" spans="1:8" ht="11.25">
      <c r="A730" s="1" t="s">
        <v>885</v>
      </c>
      <c r="B730" s="1" t="s">
        <v>886</v>
      </c>
      <c r="C730" s="1" t="s">
        <v>925</v>
      </c>
      <c r="D730" s="13">
        <v>38958</v>
      </c>
      <c r="G730" s="12">
        <f t="shared" si="23"/>
        <v>38958</v>
      </c>
      <c r="H730" s="13">
        <v>29646</v>
      </c>
    </row>
    <row r="731" spans="1:8" ht="11.25">
      <c r="A731" s="1" t="s">
        <v>885</v>
      </c>
      <c r="B731" s="1" t="s">
        <v>886</v>
      </c>
      <c r="C731" s="1" t="s">
        <v>928</v>
      </c>
      <c r="D731" s="13">
        <v>180000</v>
      </c>
      <c r="G731" s="12">
        <f t="shared" si="23"/>
        <v>180000</v>
      </c>
      <c r="H731" s="13">
        <v>171137.98</v>
      </c>
    </row>
    <row r="732" spans="1:7" ht="11.25">
      <c r="A732" s="1" t="s">
        <v>885</v>
      </c>
      <c r="B732" s="1" t="s">
        <v>886</v>
      </c>
      <c r="C732" s="1" t="s">
        <v>18</v>
      </c>
      <c r="D732" s="13">
        <v>27427</v>
      </c>
      <c r="G732" s="12">
        <f t="shared" si="23"/>
        <v>27427</v>
      </c>
    </row>
    <row r="733" spans="1:8" ht="11.25">
      <c r="A733" s="1" t="s">
        <v>885</v>
      </c>
      <c r="B733" s="1" t="s">
        <v>886</v>
      </c>
      <c r="C733" s="1" t="s">
        <v>945</v>
      </c>
      <c r="D733" s="13">
        <v>359170</v>
      </c>
      <c r="G733" s="12">
        <f t="shared" si="23"/>
        <v>359170</v>
      </c>
      <c r="H733" s="13">
        <v>348992</v>
      </c>
    </row>
    <row r="734" spans="1:8" ht="11.25">
      <c r="A734" s="1" t="s">
        <v>885</v>
      </c>
      <c r="B734" s="1" t="s">
        <v>886</v>
      </c>
      <c r="C734" s="1" t="s">
        <v>959</v>
      </c>
      <c r="D734" s="13">
        <v>136130</v>
      </c>
      <c r="G734" s="12">
        <f t="shared" si="23"/>
        <v>136130</v>
      </c>
      <c r="H734" s="13">
        <v>135654</v>
      </c>
    </row>
    <row r="735" spans="1:8" ht="11.25">
      <c r="A735" s="1" t="s">
        <v>885</v>
      </c>
      <c r="B735" s="1" t="s">
        <v>886</v>
      </c>
      <c r="C735" s="1" t="s">
        <v>962</v>
      </c>
      <c r="D735" s="13">
        <v>420749</v>
      </c>
      <c r="G735" s="12">
        <f t="shared" si="23"/>
        <v>420749</v>
      </c>
      <c r="H735" s="13">
        <v>316156</v>
      </c>
    </row>
    <row r="736" spans="1:8" ht="11.25">
      <c r="A736" s="1" t="s">
        <v>885</v>
      </c>
      <c r="B736" s="1" t="s">
        <v>886</v>
      </c>
      <c r="C736" s="1" t="s">
        <v>980</v>
      </c>
      <c r="D736" s="13">
        <v>75000</v>
      </c>
      <c r="G736" s="12">
        <f t="shared" si="23"/>
        <v>75000</v>
      </c>
      <c r="H736" s="13">
        <v>64246</v>
      </c>
    </row>
    <row r="737" spans="1:8" ht="11.25">
      <c r="A737" s="1" t="s">
        <v>885</v>
      </c>
      <c r="B737" s="1" t="s">
        <v>886</v>
      </c>
      <c r="C737" s="1" t="s">
        <v>935</v>
      </c>
      <c r="D737" s="13">
        <v>325000</v>
      </c>
      <c r="G737" s="12">
        <f t="shared" si="23"/>
        <v>325000</v>
      </c>
      <c r="H737" s="13">
        <v>324500</v>
      </c>
    </row>
    <row r="738" spans="1:8" ht="11.25">
      <c r="A738" s="1" t="s">
        <v>885</v>
      </c>
      <c r="B738" s="1" t="s">
        <v>886</v>
      </c>
      <c r="C738" s="1" t="s">
        <v>936</v>
      </c>
      <c r="D738" s="13">
        <v>250000</v>
      </c>
      <c r="G738" s="12">
        <f t="shared" si="23"/>
        <v>250000</v>
      </c>
      <c r="H738" s="13">
        <v>267648</v>
      </c>
    </row>
    <row r="739" spans="1:8" ht="11.25">
      <c r="A739" s="1" t="s">
        <v>885</v>
      </c>
      <c r="B739" s="1" t="s">
        <v>886</v>
      </c>
      <c r="C739" s="1" t="s">
        <v>954</v>
      </c>
      <c r="D739" s="13">
        <v>471225</v>
      </c>
      <c r="G739" s="12">
        <f t="shared" si="23"/>
        <v>471225</v>
      </c>
      <c r="H739" s="13">
        <v>245271</v>
      </c>
    </row>
    <row r="740" spans="1:8" ht="11.25">
      <c r="A740" s="1" t="s">
        <v>885</v>
      </c>
      <c r="B740" s="1" t="s">
        <v>886</v>
      </c>
      <c r="C740" s="1" t="s">
        <v>969</v>
      </c>
      <c r="D740" s="13">
        <v>1185350</v>
      </c>
      <c r="G740" s="12">
        <f t="shared" si="23"/>
        <v>1185350</v>
      </c>
      <c r="H740" s="13">
        <v>381389.77</v>
      </c>
    </row>
    <row r="741" spans="1:8" ht="11.25">
      <c r="A741" s="1" t="s">
        <v>885</v>
      </c>
      <c r="B741" s="1" t="s">
        <v>886</v>
      </c>
      <c r="C741" s="1" t="s">
        <v>941</v>
      </c>
      <c r="D741" s="13">
        <v>220000</v>
      </c>
      <c r="G741" s="12">
        <f t="shared" si="23"/>
        <v>220000</v>
      </c>
      <c r="H741" s="13">
        <v>211250</v>
      </c>
    </row>
    <row r="742" spans="1:7" ht="11.25">
      <c r="A742" s="1" t="s">
        <v>885</v>
      </c>
      <c r="B742" s="1" t="s">
        <v>886</v>
      </c>
      <c r="C742" s="1" t="s">
        <v>921</v>
      </c>
      <c r="D742" s="13">
        <v>923500</v>
      </c>
      <c r="G742" s="12">
        <f t="shared" si="23"/>
        <v>923500</v>
      </c>
    </row>
    <row r="743" spans="1:8" ht="11.25">
      <c r="A743" s="1" t="s">
        <v>885</v>
      </c>
      <c r="B743" s="1" t="s">
        <v>886</v>
      </c>
      <c r="C743" s="1" t="s">
        <v>966</v>
      </c>
      <c r="D743" s="13">
        <v>68100</v>
      </c>
      <c r="G743" s="12">
        <f t="shared" si="23"/>
        <v>68100</v>
      </c>
      <c r="H743" s="13">
        <v>62521</v>
      </c>
    </row>
    <row r="744" spans="1:8" ht="11.25">
      <c r="A744" s="1" t="s">
        <v>885</v>
      </c>
      <c r="B744" s="1" t="s">
        <v>886</v>
      </c>
      <c r="C744" s="1" t="s">
        <v>927</v>
      </c>
      <c r="D744" s="13">
        <v>78000</v>
      </c>
      <c r="G744" s="12">
        <f t="shared" si="23"/>
        <v>78000</v>
      </c>
      <c r="H744" s="13">
        <v>77059</v>
      </c>
    </row>
    <row r="745" spans="1:8" ht="11.25">
      <c r="A745" s="1" t="s">
        <v>885</v>
      </c>
      <c r="B745" s="1" t="s">
        <v>886</v>
      </c>
      <c r="C745" s="1" t="s">
        <v>975</v>
      </c>
      <c r="D745" s="13">
        <v>301500</v>
      </c>
      <c r="G745" s="12">
        <f t="shared" si="23"/>
        <v>301500</v>
      </c>
      <c r="H745" s="13">
        <v>187127.5</v>
      </c>
    </row>
    <row r="746" spans="1:8" ht="11.25">
      <c r="A746" s="1" t="s">
        <v>885</v>
      </c>
      <c r="B746" s="1" t="s">
        <v>886</v>
      </c>
      <c r="C746" s="1" t="s">
        <v>957</v>
      </c>
      <c r="D746" s="13">
        <v>180000</v>
      </c>
      <c r="G746" s="12">
        <f t="shared" si="23"/>
        <v>180000</v>
      </c>
      <c r="H746" s="13">
        <v>184127</v>
      </c>
    </row>
    <row r="747" spans="1:8" ht="11.25">
      <c r="A747" s="1" t="s">
        <v>885</v>
      </c>
      <c r="B747" s="1" t="s">
        <v>886</v>
      </c>
      <c r="C747" s="1" t="s">
        <v>929</v>
      </c>
      <c r="D747" s="13">
        <v>110000</v>
      </c>
      <c r="G747" s="12">
        <f t="shared" si="23"/>
        <v>110000</v>
      </c>
      <c r="H747" s="13">
        <v>108661</v>
      </c>
    </row>
    <row r="748" spans="1:7" ht="11.25">
      <c r="A748" s="1" t="s">
        <v>885</v>
      </c>
      <c r="B748" s="1" t="s">
        <v>886</v>
      </c>
      <c r="C748" s="1" t="s">
        <v>907</v>
      </c>
      <c r="D748" s="13">
        <v>29400</v>
      </c>
      <c r="G748" s="12">
        <f t="shared" si="23"/>
        <v>29400</v>
      </c>
    </row>
    <row r="749" spans="1:7" ht="11.25">
      <c r="A749" s="1" t="s">
        <v>885</v>
      </c>
      <c r="B749" s="1" t="s">
        <v>886</v>
      </c>
      <c r="C749" s="1" t="s">
        <v>912</v>
      </c>
      <c r="D749" s="13">
        <v>257000</v>
      </c>
      <c r="G749" s="12">
        <f t="shared" si="23"/>
        <v>257000</v>
      </c>
    </row>
    <row r="750" spans="1:8" ht="11.25">
      <c r="A750" s="1" t="s">
        <v>885</v>
      </c>
      <c r="B750" s="1" t="s">
        <v>886</v>
      </c>
      <c r="C750" s="1" t="s">
        <v>930</v>
      </c>
      <c r="D750" s="13">
        <v>125000</v>
      </c>
      <c r="G750" s="12">
        <f t="shared" si="23"/>
        <v>125000</v>
      </c>
      <c r="H750" s="13">
        <v>119353</v>
      </c>
    </row>
    <row r="751" spans="1:7" ht="11.25">
      <c r="A751" s="1" t="s">
        <v>885</v>
      </c>
      <c r="B751" s="1" t="s">
        <v>886</v>
      </c>
      <c r="C751" s="1" t="s">
        <v>913</v>
      </c>
      <c r="D751" s="13">
        <v>172248</v>
      </c>
      <c r="G751" s="12">
        <f t="shared" si="23"/>
        <v>172248</v>
      </c>
    </row>
    <row r="752" spans="1:7" ht="11.25">
      <c r="A752" s="1" t="s">
        <v>885</v>
      </c>
      <c r="B752" s="1" t="s">
        <v>886</v>
      </c>
      <c r="C752" s="1" t="s">
        <v>896</v>
      </c>
      <c r="D752" s="13">
        <v>5036</v>
      </c>
      <c r="E752" s="13">
        <v>14384</v>
      </c>
      <c r="G752" s="12">
        <f t="shared" si="23"/>
        <v>19420</v>
      </c>
    </row>
    <row r="753" spans="1:8" ht="11.25">
      <c r="A753" s="1" t="s">
        <v>885</v>
      </c>
      <c r="B753" s="1" t="s">
        <v>886</v>
      </c>
      <c r="C753" s="1" t="s">
        <v>977</v>
      </c>
      <c r="D753" s="13">
        <v>325000</v>
      </c>
      <c r="G753" s="12">
        <f t="shared" si="23"/>
        <v>325000</v>
      </c>
      <c r="H753" s="13">
        <v>231571</v>
      </c>
    </row>
    <row r="754" spans="1:8" ht="11.25">
      <c r="A754" s="1" t="s">
        <v>885</v>
      </c>
      <c r="B754" s="1" t="s">
        <v>886</v>
      </c>
      <c r="C754" s="1" t="s">
        <v>972</v>
      </c>
      <c r="D754" s="13">
        <v>1492364</v>
      </c>
      <c r="G754" s="12">
        <f t="shared" si="23"/>
        <v>1492364</v>
      </c>
      <c r="H754" s="13">
        <v>508842.21</v>
      </c>
    </row>
    <row r="755" spans="1:7" ht="11.25">
      <c r="A755" s="1" t="s">
        <v>885</v>
      </c>
      <c r="B755" s="1" t="s">
        <v>886</v>
      </c>
      <c r="C755" s="1" t="s">
        <v>903</v>
      </c>
      <c r="D755" s="13">
        <v>30000</v>
      </c>
      <c r="G755" s="12">
        <f t="shared" si="23"/>
        <v>30000</v>
      </c>
    </row>
    <row r="756" spans="1:8" ht="11.25">
      <c r="A756" s="1" t="s">
        <v>885</v>
      </c>
      <c r="B756" s="1" t="s">
        <v>886</v>
      </c>
      <c r="C756" s="1" t="s">
        <v>965</v>
      </c>
      <c r="D756" s="13">
        <v>89572</v>
      </c>
      <c r="G756" s="12">
        <f t="shared" si="23"/>
        <v>89572</v>
      </c>
      <c r="H756" s="13">
        <v>77304</v>
      </c>
    </row>
    <row r="757" spans="1:8" ht="11.25">
      <c r="A757" s="1" t="s">
        <v>885</v>
      </c>
      <c r="B757" s="1" t="s">
        <v>886</v>
      </c>
      <c r="C757" s="1" t="s">
        <v>973</v>
      </c>
      <c r="D757" s="13">
        <v>247144</v>
      </c>
      <c r="G757" s="12">
        <f t="shared" si="23"/>
        <v>247144</v>
      </c>
      <c r="H757" s="13">
        <v>179928</v>
      </c>
    </row>
    <row r="758" spans="1:7" ht="11.25">
      <c r="A758" s="1" t="s">
        <v>885</v>
      </c>
      <c r="B758" s="1" t="s">
        <v>886</v>
      </c>
      <c r="C758" s="1" t="s">
        <v>920</v>
      </c>
      <c r="D758" s="13">
        <v>119400</v>
      </c>
      <c r="G758" s="12">
        <f t="shared" si="23"/>
        <v>119400</v>
      </c>
    </row>
    <row r="759" spans="1:7" ht="11.25">
      <c r="A759" s="1" t="s">
        <v>885</v>
      </c>
      <c r="B759" s="1" t="s">
        <v>886</v>
      </c>
      <c r="C759" s="1" t="s">
        <v>902</v>
      </c>
      <c r="D759" s="13">
        <v>48600</v>
      </c>
      <c r="G759" s="12">
        <f t="shared" si="23"/>
        <v>48600</v>
      </c>
    </row>
    <row r="760" spans="1:8" ht="11.25">
      <c r="A760" s="1" t="s">
        <v>885</v>
      </c>
      <c r="B760" s="1" t="s">
        <v>886</v>
      </c>
      <c r="C760" s="1" t="s">
        <v>971</v>
      </c>
      <c r="D760" s="13">
        <v>58638</v>
      </c>
      <c r="G760" s="12">
        <f t="shared" si="23"/>
        <v>58638</v>
      </c>
      <c r="H760" s="13">
        <v>58459</v>
      </c>
    </row>
    <row r="761" spans="1:7" ht="11.25">
      <c r="A761" s="1" t="s">
        <v>885</v>
      </c>
      <c r="B761" s="1" t="s">
        <v>886</v>
      </c>
      <c r="C761" s="1" t="s">
        <v>900</v>
      </c>
      <c r="D761" s="13">
        <v>56723</v>
      </c>
      <c r="G761" s="12">
        <f t="shared" si="23"/>
        <v>56723</v>
      </c>
    </row>
    <row r="762" spans="1:7" ht="11.25">
      <c r="A762" s="1" t="s">
        <v>885</v>
      </c>
      <c r="B762" s="1" t="s">
        <v>886</v>
      </c>
      <c r="C762" s="1" t="s">
        <v>241</v>
      </c>
      <c r="D762" s="13">
        <v>40780</v>
      </c>
      <c r="E762" s="13">
        <v>45816</v>
      </c>
      <c r="G762" s="12">
        <f t="shared" si="23"/>
        <v>86596</v>
      </c>
    </row>
    <row r="763" spans="1:8" ht="11.25">
      <c r="A763" s="1" t="s">
        <v>885</v>
      </c>
      <c r="B763" s="1" t="s">
        <v>886</v>
      </c>
      <c r="C763" s="1" t="s">
        <v>888</v>
      </c>
      <c r="D763" s="13">
        <v>4723714</v>
      </c>
      <c r="G763" s="12">
        <f t="shared" si="23"/>
        <v>4723714</v>
      </c>
      <c r="H763" s="13">
        <v>5068545</v>
      </c>
    </row>
    <row r="764" spans="1:8" ht="11.25">
      <c r="A764" s="1" t="s">
        <v>885</v>
      </c>
      <c r="B764" s="1" t="s">
        <v>886</v>
      </c>
      <c r="C764" s="1" t="s">
        <v>947</v>
      </c>
      <c r="D764" s="13">
        <v>325000</v>
      </c>
      <c r="G764" s="12">
        <f t="shared" si="23"/>
        <v>325000</v>
      </c>
      <c r="H764" s="13">
        <v>324809</v>
      </c>
    </row>
    <row r="765" spans="1:8" ht="11.25">
      <c r="A765" s="1" t="s">
        <v>885</v>
      </c>
      <c r="B765" s="1" t="s">
        <v>886</v>
      </c>
      <c r="C765" s="1" t="s">
        <v>933</v>
      </c>
      <c r="D765" s="13">
        <v>50000</v>
      </c>
      <c r="G765" s="12">
        <f t="shared" si="23"/>
        <v>50000</v>
      </c>
      <c r="H765" s="13">
        <v>56488</v>
      </c>
    </row>
    <row r="766" spans="1:8" ht="11.25">
      <c r="A766" s="1" t="s">
        <v>885</v>
      </c>
      <c r="B766" s="1" t="s">
        <v>886</v>
      </c>
      <c r="C766" s="1" t="s">
        <v>939</v>
      </c>
      <c r="D766" s="13">
        <v>100000</v>
      </c>
      <c r="G766" s="12">
        <f t="shared" si="23"/>
        <v>100000</v>
      </c>
      <c r="H766" s="13">
        <v>49779</v>
      </c>
    </row>
    <row r="767" spans="1:8" ht="11.25">
      <c r="A767" s="1" t="s">
        <v>885</v>
      </c>
      <c r="B767" s="1" t="s">
        <v>886</v>
      </c>
      <c r="C767" s="1" t="s">
        <v>932</v>
      </c>
      <c r="D767" s="13">
        <v>30000</v>
      </c>
      <c r="G767" s="12">
        <f aca="true" t="shared" si="24" ref="G767:G810">SUM(D767:F767)</f>
        <v>30000</v>
      </c>
      <c r="H767" s="13">
        <v>15809</v>
      </c>
    </row>
    <row r="768" spans="1:8" ht="11.25">
      <c r="A768" s="1" t="s">
        <v>885</v>
      </c>
      <c r="B768" s="1" t="s">
        <v>886</v>
      </c>
      <c r="C768" s="1" t="s">
        <v>960</v>
      </c>
      <c r="D768" s="13">
        <v>180000</v>
      </c>
      <c r="G768" s="12">
        <f t="shared" si="24"/>
        <v>180000</v>
      </c>
      <c r="H768" s="13">
        <v>140453</v>
      </c>
    </row>
    <row r="769" spans="1:8" ht="11.25">
      <c r="A769" s="1" t="s">
        <v>885</v>
      </c>
      <c r="B769" s="1" t="s">
        <v>886</v>
      </c>
      <c r="C769" s="1" t="s">
        <v>943</v>
      </c>
      <c r="D769" s="13">
        <v>66097</v>
      </c>
      <c r="G769" s="12">
        <f t="shared" si="24"/>
        <v>66097</v>
      </c>
      <c r="H769" s="13">
        <v>65287</v>
      </c>
    </row>
    <row r="770" spans="1:7" ht="11.25">
      <c r="A770" s="1" t="s">
        <v>885</v>
      </c>
      <c r="B770" s="1" t="s">
        <v>886</v>
      </c>
      <c r="C770" s="1" t="s">
        <v>894</v>
      </c>
      <c r="E770" s="13">
        <v>18800</v>
      </c>
      <c r="G770" s="12">
        <f t="shared" si="24"/>
        <v>18800</v>
      </c>
    </row>
    <row r="771" spans="1:7" ht="11.25">
      <c r="A771" s="1" t="s">
        <v>885</v>
      </c>
      <c r="B771" s="1" t="s">
        <v>886</v>
      </c>
      <c r="C771" s="1" t="s">
        <v>908</v>
      </c>
      <c r="D771" s="13">
        <v>121211</v>
      </c>
      <c r="G771" s="12">
        <f t="shared" si="24"/>
        <v>121211</v>
      </c>
    </row>
    <row r="772" spans="1:8" ht="11.25">
      <c r="A772" s="1" t="s">
        <v>885</v>
      </c>
      <c r="B772" s="1" t="s">
        <v>886</v>
      </c>
      <c r="C772" s="1" t="s">
        <v>944</v>
      </c>
      <c r="D772" s="13">
        <v>96604</v>
      </c>
      <c r="G772" s="12">
        <f t="shared" si="24"/>
        <v>96604</v>
      </c>
      <c r="H772" s="13">
        <v>104092</v>
      </c>
    </row>
    <row r="773" spans="1:7" ht="11.25">
      <c r="A773" s="1" t="s">
        <v>885</v>
      </c>
      <c r="B773" s="1" t="s">
        <v>886</v>
      </c>
      <c r="C773" s="1" t="s">
        <v>919</v>
      </c>
      <c r="D773" s="13">
        <v>30250</v>
      </c>
      <c r="G773" s="12">
        <f t="shared" si="24"/>
        <v>30250</v>
      </c>
    </row>
    <row r="774" spans="1:8" ht="11.25">
      <c r="A774" s="1" t="s">
        <v>885</v>
      </c>
      <c r="B774" s="1" t="s">
        <v>886</v>
      </c>
      <c r="C774" s="1" t="s">
        <v>951</v>
      </c>
      <c r="D774" s="13">
        <v>155200</v>
      </c>
      <c r="G774" s="12">
        <f t="shared" si="24"/>
        <v>155200</v>
      </c>
      <c r="H774" s="13">
        <v>147303</v>
      </c>
    </row>
    <row r="775" spans="1:8" ht="11.25">
      <c r="A775" s="1" t="s">
        <v>885</v>
      </c>
      <c r="B775" s="1" t="s">
        <v>886</v>
      </c>
      <c r="C775" s="1" t="s">
        <v>890</v>
      </c>
      <c r="D775" s="13">
        <v>325000</v>
      </c>
      <c r="G775" s="12">
        <f t="shared" si="24"/>
        <v>325000</v>
      </c>
      <c r="H775" s="13">
        <v>412659</v>
      </c>
    </row>
    <row r="776" spans="1:8" ht="11.25">
      <c r="A776" s="1" t="s">
        <v>885</v>
      </c>
      <c r="B776" s="1" t="s">
        <v>886</v>
      </c>
      <c r="C776" s="1" t="s">
        <v>892</v>
      </c>
      <c r="E776" s="13">
        <v>70760</v>
      </c>
      <c r="G776" s="12">
        <f t="shared" si="24"/>
        <v>70760</v>
      </c>
      <c r="H776" s="13">
        <v>70760</v>
      </c>
    </row>
    <row r="777" spans="1:7" ht="11.25">
      <c r="A777" s="1" t="s">
        <v>885</v>
      </c>
      <c r="B777" s="1" t="s">
        <v>886</v>
      </c>
      <c r="C777" s="1" t="s">
        <v>895</v>
      </c>
      <c r="D777" s="13">
        <v>24522</v>
      </c>
      <c r="E777" s="13">
        <v>63420</v>
      </c>
      <c r="G777" s="12">
        <f t="shared" si="24"/>
        <v>87942</v>
      </c>
    </row>
    <row r="778" spans="1:7" ht="11.25">
      <c r="A778" s="1" t="s">
        <v>885</v>
      </c>
      <c r="B778" s="1" t="s">
        <v>886</v>
      </c>
      <c r="C778" s="1" t="s">
        <v>806</v>
      </c>
      <c r="E778" s="13">
        <v>44620</v>
      </c>
      <c r="G778" s="12">
        <f t="shared" si="24"/>
        <v>44620</v>
      </c>
    </row>
    <row r="779" spans="1:8" ht="11.25">
      <c r="A779" s="1" t="s">
        <v>885</v>
      </c>
      <c r="B779" s="1" t="s">
        <v>886</v>
      </c>
      <c r="C779" s="1" t="s">
        <v>899</v>
      </c>
      <c r="D779" s="13">
        <v>100800</v>
      </c>
      <c r="E779" s="13">
        <v>897873</v>
      </c>
      <c r="G779" s="12">
        <f t="shared" si="24"/>
        <v>998673</v>
      </c>
      <c r="H779" s="13">
        <v>1323224</v>
      </c>
    </row>
    <row r="780" spans="1:7" ht="11.25">
      <c r="A780" s="1" t="s">
        <v>885</v>
      </c>
      <c r="B780" s="1" t="s">
        <v>886</v>
      </c>
      <c r="C780" s="1" t="s">
        <v>898</v>
      </c>
      <c r="E780" s="13">
        <v>203400</v>
      </c>
      <c r="G780" s="12">
        <f t="shared" si="24"/>
        <v>203400</v>
      </c>
    </row>
    <row r="781" spans="1:8" ht="11.25">
      <c r="A781" s="1" t="s">
        <v>885</v>
      </c>
      <c r="B781" s="1" t="s">
        <v>886</v>
      </c>
      <c r="C781" s="1" t="s">
        <v>967</v>
      </c>
      <c r="D781" s="13">
        <v>148151</v>
      </c>
      <c r="G781" s="12">
        <f t="shared" si="24"/>
        <v>148151</v>
      </c>
      <c r="H781" s="13">
        <v>96337</v>
      </c>
    </row>
    <row r="782" spans="1:8" ht="11.25">
      <c r="A782" s="1" t="s">
        <v>885</v>
      </c>
      <c r="B782" s="1" t="s">
        <v>886</v>
      </c>
      <c r="C782" s="1" t="s">
        <v>968</v>
      </c>
      <c r="D782" s="13">
        <v>348875</v>
      </c>
      <c r="G782" s="12">
        <f t="shared" si="24"/>
        <v>348875</v>
      </c>
      <c r="H782" s="13">
        <v>337138</v>
      </c>
    </row>
    <row r="783" spans="1:7" ht="11.25">
      <c r="A783" s="1" t="s">
        <v>885</v>
      </c>
      <c r="B783" s="1" t="s">
        <v>886</v>
      </c>
      <c r="C783" s="1" t="s">
        <v>905</v>
      </c>
      <c r="D783" s="13">
        <v>60794</v>
      </c>
      <c r="E783" s="13">
        <v>0</v>
      </c>
      <c r="G783" s="12">
        <f t="shared" si="24"/>
        <v>60794</v>
      </c>
    </row>
    <row r="784" spans="1:8" ht="11.25">
      <c r="A784" s="1" t="s">
        <v>885</v>
      </c>
      <c r="B784" s="1" t="s">
        <v>886</v>
      </c>
      <c r="C784" s="1" t="s">
        <v>981</v>
      </c>
      <c r="D784" s="13">
        <v>43000</v>
      </c>
      <c r="G784" s="12">
        <f t="shared" si="24"/>
        <v>43000</v>
      </c>
      <c r="H784" s="13">
        <v>41858</v>
      </c>
    </row>
    <row r="785" spans="1:8" ht="11.25">
      <c r="A785" s="1" t="s">
        <v>885</v>
      </c>
      <c r="B785" s="1" t="s">
        <v>886</v>
      </c>
      <c r="C785" s="1" t="s">
        <v>949</v>
      </c>
      <c r="D785" s="13">
        <v>140000</v>
      </c>
      <c r="G785" s="12">
        <f t="shared" si="24"/>
        <v>140000</v>
      </c>
      <c r="H785" s="13">
        <v>136061</v>
      </c>
    </row>
    <row r="786" spans="1:7" ht="11.25">
      <c r="A786" s="1" t="s">
        <v>885</v>
      </c>
      <c r="B786" s="1" t="s">
        <v>886</v>
      </c>
      <c r="C786" s="1" t="s">
        <v>904</v>
      </c>
      <c r="D786" s="13">
        <v>78860</v>
      </c>
      <c r="G786" s="12">
        <f t="shared" si="24"/>
        <v>78860</v>
      </c>
    </row>
    <row r="787" spans="1:8" ht="11.25">
      <c r="A787" s="1" t="s">
        <v>885</v>
      </c>
      <c r="B787" s="1" t="s">
        <v>886</v>
      </c>
      <c r="C787" s="1" t="s">
        <v>948</v>
      </c>
      <c r="D787" s="13">
        <v>435000</v>
      </c>
      <c r="G787" s="12">
        <f t="shared" si="24"/>
        <v>435000</v>
      </c>
      <c r="H787" s="13">
        <v>433146</v>
      </c>
    </row>
    <row r="788" spans="1:7" ht="11.25">
      <c r="A788" s="1" t="s">
        <v>885</v>
      </c>
      <c r="B788" s="1" t="s">
        <v>886</v>
      </c>
      <c r="C788" s="1" t="s">
        <v>910</v>
      </c>
      <c r="D788" s="13">
        <v>130725</v>
      </c>
      <c r="G788" s="12">
        <f t="shared" si="24"/>
        <v>130725</v>
      </c>
    </row>
    <row r="789" spans="1:7" ht="11.25">
      <c r="A789" s="1" t="s">
        <v>885</v>
      </c>
      <c r="B789" s="1" t="s">
        <v>886</v>
      </c>
      <c r="C789" s="1" t="s">
        <v>906</v>
      </c>
      <c r="D789" s="13">
        <v>50301</v>
      </c>
      <c r="G789" s="12">
        <f t="shared" si="24"/>
        <v>50301</v>
      </c>
    </row>
    <row r="790" spans="1:7" ht="11.25">
      <c r="A790" s="1" t="s">
        <v>885</v>
      </c>
      <c r="B790" s="1" t="s">
        <v>886</v>
      </c>
      <c r="C790" s="1" t="s">
        <v>893</v>
      </c>
      <c r="E790" s="13">
        <v>64136</v>
      </c>
      <c r="G790" s="12">
        <f t="shared" si="24"/>
        <v>64136</v>
      </c>
    </row>
    <row r="791" spans="1:7" ht="11.25">
      <c r="A791" s="1" t="s">
        <v>885</v>
      </c>
      <c r="B791" s="1" t="s">
        <v>886</v>
      </c>
      <c r="C791" s="1" t="s">
        <v>111</v>
      </c>
      <c r="D791" s="13">
        <v>51450</v>
      </c>
      <c r="G791" s="12">
        <f t="shared" si="24"/>
        <v>51450</v>
      </c>
    </row>
    <row r="792" spans="1:7" ht="11.25">
      <c r="A792" s="1" t="s">
        <v>885</v>
      </c>
      <c r="B792" s="1" t="s">
        <v>886</v>
      </c>
      <c r="C792" s="1" t="s">
        <v>111</v>
      </c>
      <c r="D792" s="13">
        <v>220000</v>
      </c>
      <c r="G792" s="12">
        <f t="shared" si="24"/>
        <v>220000</v>
      </c>
    </row>
    <row r="793" spans="1:7" ht="11.25">
      <c r="A793" s="1" t="s">
        <v>885</v>
      </c>
      <c r="B793" s="1" t="s">
        <v>886</v>
      </c>
      <c r="C793" s="1" t="s">
        <v>909</v>
      </c>
      <c r="D793" s="13">
        <v>30142</v>
      </c>
      <c r="G793" s="12">
        <f t="shared" si="24"/>
        <v>30142</v>
      </c>
    </row>
    <row r="794" spans="1:8" ht="11.25">
      <c r="A794" s="1" t="s">
        <v>885</v>
      </c>
      <c r="B794" s="1" t="s">
        <v>886</v>
      </c>
      <c r="C794" s="1" t="s">
        <v>956</v>
      </c>
      <c r="D794" s="13">
        <v>690507</v>
      </c>
      <c r="G794" s="12">
        <f t="shared" si="24"/>
        <v>690507</v>
      </c>
      <c r="H794" s="13">
        <v>672886</v>
      </c>
    </row>
    <row r="795" spans="1:8" ht="11.25">
      <c r="A795" s="1" t="s">
        <v>885</v>
      </c>
      <c r="B795" s="1" t="s">
        <v>886</v>
      </c>
      <c r="C795" s="1" t="s">
        <v>979</v>
      </c>
      <c r="D795" s="13">
        <v>30000</v>
      </c>
      <c r="G795" s="12">
        <f t="shared" si="24"/>
        <v>30000</v>
      </c>
      <c r="H795" s="13">
        <v>25998</v>
      </c>
    </row>
    <row r="796" spans="1:8" ht="11.25">
      <c r="A796" s="1" t="s">
        <v>885</v>
      </c>
      <c r="B796" s="1" t="s">
        <v>886</v>
      </c>
      <c r="C796" s="1" t="s">
        <v>17</v>
      </c>
      <c r="D796" s="13">
        <v>659770</v>
      </c>
      <c r="G796" s="12">
        <f t="shared" si="24"/>
        <v>659770</v>
      </c>
      <c r="H796" s="13">
        <v>407473</v>
      </c>
    </row>
    <row r="797" spans="1:7" ht="11.25">
      <c r="A797" s="1" t="s">
        <v>885</v>
      </c>
      <c r="B797" s="1" t="s">
        <v>886</v>
      </c>
      <c r="C797" s="1" t="s">
        <v>622</v>
      </c>
      <c r="D797" s="13">
        <v>158970</v>
      </c>
      <c r="G797" s="12">
        <f t="shared" si="24"/>
        <v>158970</v>
      </c>
    </row>
    <row r="798" spans="1:7" ht="11.25">
      <c r="A798" s="1" t="s">
        <v>885</v>
      </c>
      <c r="B798" s="1" t="s">
        <v>886</v>
      </c>
      <c r="C798" s="1" t="s">
        <v>918</v>
      </c>
      <c r="D798" s="13">
        <v>160320</v>
      </c>
      <c r="G798" s="12">
        <f t="shared" si="24"/>
        <v>160320</v>
      </c>
    </row>
    <row r="799" spans="1:8" ht="11.25">
      <c r="A799" s="1" t="s">
        <v>885</v>
      </c>
      <c r="B799" s="1" t="s">
        <v>886</v>
      </c>
      <c r="C799" s="1" t="s">
        <v>978</v>
      </c>
      <c r="D799" s="13">
        <v>218000</v>
      </c>
      <c r="G799" s="12">
        <f t="shared" si="24"/>
        <v>218000</v>
      </c>
      <c r="H799" s="13">
        <v>216491</v>
      </c>
    </row>
    <row r="800" spans="1:7" ht="11.25">
      <c r="A800" s="1" t="s">
        <v>885</v>
      </c>
      <c r="B800" s="1" t="s">
        <v>886</v>
      </c>
      <c r="C800" s="1" t="s">
        <v>915</v>
      </c>
      <c r="D800" s="13">
        <v>84000</v>
      </c>
      <c r="G800" s="12">
        <f t="shared" si="24"/>
        <v>84000</v>
      </c>
    </row>
    <row r="801" spans="1:7" ht="11.25">
      <c r="A801" s="1" t="s">
        <v>885</v>
      </c>
      <c r="B801" s="1" t="s">
        <v>886</v>
      </c>
      <c r="C801" s="1" t="s">
        <v>873</v>
      </c>
      <c r="E801" s="13">
        <v>47300</v>
      </c>
      <c r="G801" s="12">
        <f t="shared" si="24"/>
        <v>47300</v>
      </c>
    </row>
    <row r="802" spans="1:7" ht="11.25">
      <c r="A802" s="1" t="s">
        <v>885</v>
      </c>
      <c r="B802" s="1" t="s">
        <v>886</v>
      </c>
      <c r="C802" s="1" t="s">
        <v>897</v>
      </c>
      <c r="E802" s="13">
        <v>60200</v>
      </c>
      <c r="G802" s="12">
        <f t="shared" si="24"/>
        <v>60200</v>
      </c>
    </row>
    <row r="803" spans="1:7" ht="11.25">
      <c r="A803" s="1" t="s">
        <v>885</v>
      </c>
      <c r="B803" s="1" t="s">
        <v>886</v>
      </c>
      <c r="C803" s="1" t="s">
        <v>923</v>
      </c>
      <c r="D803" s="13">
        <v>286318</v>
      </c>
      <c r="G803" s="12">
        <f t="shared" si="24"/>
        <v>286318</v>
      </c>
    </row>
    <row r="804" spans="1:8" ht="11.25">
      <c r="A804" s="1" t="s">
        <v>885</v>
      </c>
      <c r="B804" s="1" t="s">
        <v>886</v>
      </c>
      <c r="C804" s="1" t="s">
        <v>964</v>
      </c>
      <c r="D804" s="13">
        <v>236950</v>
      </c>
      <c r="G804" s="12">
        <f t="shared" si="24"/>
        <v>236950</v>
      </c>
      <c r="H804" s="13">
        <v>226179</v>
      </c>
    </row>
    <row r="805" spans="1:8" ht="11.25">
      <c r="A805" s="1" t="s">
        <v>885</v>
      </c>
      <c r="B805" s="1" t="s">
        <v>886</v>
      </c>
      <c r="C805" s="1" t="s">
        <v>963</v>
      </c>
      <c r="D805" s="13">
        <v>335565</v>
      </c>
      <c r="G805" s="12">
        <f t="shared" si="24"/>
        <v>335565</v>
      </c>
      <c r="H805" s="13">
        <v>287077</v>
      </c>
    </row>
    <row r="806" spans="1:8" ht="11.25">
      <c r="A806" s="1" t="s">
        <v>885</v>
      </c>
      <c r="B806" s="1" t="s">
        <v>886</v>
      </c>
      <c r="C806" s="1" t="s">
        <v>970</v>
      </c>
      <c r="D806" s="13">
        <v>60000</v>
      </c>
      <c r="G806" s="12">
        <f t="shared" si="24"/>
        <v>60000</v>
      </c>
      <c r="H806" s="13">
        <v>51605</v>
      </c>
    </row>
    <row r="807" spans="1:8" ht="11.25">
      <c r="A807" s="1" t="s">
        <v>885</v>
      </c>
      <c r="B807" s="1" t="s">
        <v>886</v>
      </c>
      <c r="C807" s="1" t="s">
        <v>891</v>
      </c>
      <c r="D807" s="13">
        <v>475100</v>
      </c>
      <c r="G807" s="12">
        <f t="shared" si="24"/>
        <v>475100</v>
      </c>
      <c r="H807" s="13">
        <v>655356</v>
      </c>
    </row>
    <row r="808" spans="1:7" ht="11.25">
      <c r="A808" s="1" t="s">
        <v>885</v>
      </c>
      <c r="B808" s="1" t="s">
        <v>886</v>
      </c>
      <c r="C808" s="1" t="s">
        <v>982</v>
      </c>
      <c r="D808" s="13">
        <v>220000</v>
      </c>
      <c r="G808" s="12">
        <f t="shared" si="24"/>
        <v>220000</v>
      </c>
    </row>
    <row r="809" spans="1:8" ht="11.25">
      <c r="A809" s="1" t="s">
        <v>885</v>
      </c>
      <c r="B809" s="1" t="s">
        <v>886</v>
      </c>
      <c r="C809" s="1" t="s">
        <v>938</v>
      </c>
      <c r="D809" s="13">
        <v>60000</v>
      </c>
      <c r="G809" s="12">
        <f t="shared" si="24"/>
        <v>60000</v>
      </c>
      <c r="H809" s="13">
        <v>45615.06</v>
      </c>
    </row>
    <row r="810" spans="1:8" ht="11.25">
      <c r="A810" s="1" t="s">
        <v>885</v>
      </c>
      <c r="B810" s="1" t="s">
        <v>886</v>
      </c>
      <c r="C810" s="1" t="s">
        <v>961</v>
      </c>
      <c r="D810" s="13">
        <v>132000</v>
      </c>
      <c r="G810" s="12">
        <f t="shared" si="24"/>
        <v>132000</v>
      </c>
      <c r="H810" s="13">
        <v>107695</v>
      </c>
    </row>
    <row r="811" spans="3:8" ht="11.25">
      <c r="C811" s="8" t="s">
        <v>2326</v>
      </c>
      <c r="D811" s="13">
        <f>SUM(D703:D810)</f>
        <v>25128312</v>
      </c>
      <c r="E811" s="13">
        <f>SUM(E703:E810)</f>
        <v>7621974</v>
      </c>
      <c r="F811" s="13">
        <f>SUM(F703:F810)</f>
        <v>0</v>
      </c>
      <c r="G811" s="13">
        <f>SUM(G703:G810)</f>
        <v>32750286</v>
      </c>
      <c r="H811" s="13">
        <f>SUM(H703:H810)</f>
        <v>23374644.2</v>
      </c>
    </row>
    <row r="812" spans="4:8" ht="11.25">
      <c r="D812" s="13"/>
      <c r="H812" s="13"/>
    </row>
    <row r="813" spans="1:7" ht="11.25">
      <c r="A813" s="1" t="s">
        <v>1683</v>
      </c>
      <c r="B813" s="1" t="s">
        <v>1684</v>
      </c>
      <c r="C813" s="1" t="s">
        <v>1355</v>
      </c>
      <c r="D813" s="13">
        <v>287980</v>
      </c>
      <c r="G813" s="12">
        <f aca="true" t="shared" si="25" ref="G813:G876">SUM(D813:F813)</f>
        <v>287980</v>
      </c>
    </row>
    <row r="814" spans="1:8" ht="11.25">
      <c r="A814" s="1" t="s">
        <v>1683</v>
      </c>
      <c r="B814" s="1" t="s">
        <v>1684</v>
      </c>
      <c r="C814" s="1" t="s">
        <v>1685</v>
      </c>
      <c r="E814" s="13">
        <v>169617</v>
      </c>
      <c r="G814" s="12">
        <f t="shared" si="25"/>
        <v>169617</v>
      </c>
      <c r="H814" s="13">
        <v>169617</v>
      </c>
    </row>
    <row r="815" spans="1:8" ht="11.25">
      <c r="A815" s="1" t="s">
        <v>1683</v>
      </c>
      <c r="B815" s="1" t="s">
        <v>1684</v>
      </c>
      <c r="C815" s="1" t="s">
        <v>1711</v>
      </c>
      <c r="E815" s="13">
        <v>162890</v>
      </c>
      <c r="G815" s="12">
        <f t="shared" si="25"/>
        <v>162890</v>
      </c>
      <c r="H815" s="13">
        <v>150959</v>
      </c>
    </row>
    <row r="816" spans="1:7" ht="11.25">
      <c r="A816" s="1" t="s">
        <v>1683</v>
      </c>
      <c r="B816" s="1" t="s">
        <v>1684</v>
      </c>
      <c r="C816" s="1" t="s">
        <v>1707</v>
      </c>
      <c r="E816" s="13">
        <v>98222</v>
      </c>
      <c r="G816" s="12">
        <f t="shared" si="25"/>
        <v>98222</v>
      </c>
    </row>
    <row r="817" spans="1:7" ht="11.25">
      <c r="A817" s="1" t="s">
        <v>1683</v>
      </c>
      <c r="B817" s="1" t="s">
        <v>1684</v>
      </c>
      <c r="C817" s="1" t="s">
        <v>1728</v>
      </c>
      <c r="D817" s="13">
        <v>111345</v>
      </c>
      <c r="G817" s="12">
        <f t="shared" si="25"/>
        <v>111345</v>
      </c>
    </row>
    <row r="818" spans="1:7" ht="11.25">
      <c r="A818" s="1" t="s">
        <v>1683</v>
      </c>
      <c r="B818" s="1" t="s">
        <v>1684</v>
      </c>
      <c r="C818" s="1" t="s">
        <v>1695</v>
      </c>
      <c r="D818" s="13">
        <v>2450291</v>
      </c>
      <c r="E818" s="13">
        <v>6992509</v>
      </c>
      <c r="G818" s="12">
        <f t="shared" si="25"/>
        <v>9442800</v>
      </c>
    </row>
    <row r="819" spans="1:8" ht="11.25">
      <c r="A819" s="1" t="s">
        <v>1683</v>
      </c>
      <c r="B819" s="1" t="s">
        <v>1684</v>
      </c>
      <c r="C819" s="1" t="s">
        <v>1708</v>
      </c>
      <c r="E819" s="13">
        <v>227900</v>
      </c>
      <c r="G819" s="12">
        <f t="shared" si="25"/>
        <v>227900</v>
      </c>
      <c r="H819" s="13">
        <v>213834</v>
      </c>
    </row>
    <row r="820" spans="1:8" ht="11.25">
      <c r="A820" s="1" t="s">
        <v>1683</v>
      </c>
      <c r="B820" s="1" t="s">
        <v>1684</v>
      </c>
      <c r="C820" s="1" t="s">
        <v>1710</v>
      </c>
      <c r="E820" s="13">
        <v>110800</v>
      </c>
      <c r="G820" s="12">
        <f t="shared" si="25"/>
        <v>110800</v>
      </c>
      <c r="H820" s="13">
        <v>99102</v>
      </c>
    </row>
    <row r="821" spans="1:8" ht="11.25">
      <c r="A821" s="1" t="s">
        <v>1683</v>
      </c>
      <c r="B821" s="1" t="s">
        <v>1684</v>
      </c>
      <c r="C821" s="1" t="s">
        <v>1704</v>
      </c>
      <c r="D821" s="13">
        <v>1</v>
      </c>
      <c r="E821" s="13">
        <v>0</v>
      </c>
      <c r="G821" s="12">
        <f t="shared" si="25"/>
        <v>1</v>
      </c>
      <c r="H821" s="13">
        <v>10</v>
      </c>
    </row>
    <row r="822" spans="1:8" ht="11.25">
      <c r="A822" s="1" t="s">
        <v>1683</v>
      </c>
      <c r="B822" s="1" t="s">
        <v>1684</v>
      </c>
      <c r="C822" s="1" t="s">
        <v>1699</v>
      </c>
      <c r="D822" s="13">
        <v>42000</v>
      </c>
      <c r="G822" s="12">
        <f t="shared" si="25"/>
        <v>42000</v>
      </c>
      <c r="H822" s="13">
        <v>40987</v>
      </c>
    </row>
    <row r="823" spans="1:8" ht="11.25">
      <c r="A823" s="1" t="s">
        <v>1683</v>
      </c>
      <c r="B823" s="1" t="s">
        <v>1684</v>
      </c>
      <c r="C823" s="1" t="s">
        <v>1694</v>
      </c>
      <c r="D823" s="13">
        <v>216990</v>
      </c>
      <c r="G823" s="12">
        <f t="shared" si="25"/>
        <v>216990</v>
      </c>
      <c r="H823" s="13">
        <v>213834</v>
      </c>
    </row>
    <row r="824" spans="1:8" ht="11.25">
      <c r="A824" s="1" t="s">
        <v>1683</v>
      </c>
      <c r="B824" s="1" t="s">
        <v>1684</v>
      </c>
      <c r="C824" s="1" t="s">
        <v>1727</v>
      </c>
      <c r="D824" s="13">
        <v>372219</v>
      </c>
      <c r="G824" s="12">
        <f t="shared" si="25"/>
        <v>372219</v>
      </c>
      <c r="H824" s="13">
        <v>458675</v>
      </c>
    </row>
    <row r="825" spans="1:7" ht="11.25">
      <c r="A825" s="1" t="s">
        <v>1683</v>
      </c>
      <c r="B825" s="1" t="s">
        <v>1684</v>
      </c>
      <c r="C825" s="1" t="s">
        <v>1692</v>
      </c>
      <c r="D825" s="13">
        <v>238454</v>
      </c>
      <c r="G825" s="12">
        <f t="shared" si="25"/>
        <v>238454</v>
      </c>
    </row>
    <row r="826" spans="1:8" ht="11.25">
      <c r="A826" s="1" t="s">
        <v>1683</v>
      </c>
      <c r="B826" s="1" t="s">
        <v>1684</v>
      </c>
      <c r="C826" s="1" t="s">
        <v>1712</v>
      </c>
      <c r="E826" s="13">
        <v>416220</v>
      </c>
      <c r="G826" s="12">
        <f t="shared" si="25"/>
        <v>416220</v>
      </c>
      <c r="H826" s="13">
        <v>360262</v>
      </c>
    </row>
    <row r="827" spans="1:7" ht="11.25">
      <c r="A827" s="1" t="s">
        <v>1683</v>
      </c>
      <c r="B827" s="1" t="s">
        <v>1684</v>
      </c>
      <c r="C827" s="1" t="s">
        <v>1740</v>
      </c>
      <c r="D827" s="13">
        <v>375000</v>
      </c>
      <c r="G827" s="12">
        <f t="shared" si="25"/>
        <v>375000</v>
      </c>
    </row>
    <row r="828" spans="1:7" ht="11.25">
      <c r="A828" s="1" t="s">
        <v>1683</v>
      </c>
      <c r="B828" s="1" t="s">
        <v>1684</v>
      </c>
      <c r="C828" s="1" t="s">
        <v>1741</v>
      </c>
      <c r="D828" s="13">
        <v>375000</v>
      </c>
      <c r="G828" s="12">
        <f t="shared" si="25"/>
        <v>375000</v>
      </c>
    </row>
    <row r="829" spans="1:7" ht="11.25">
      <c r="A829" s="1" t="s">
        <v>1683</v>
      </c>
      <c r="B829" s="1" t="s">
        <v>1684</v>
      </c>
      <c r="C829" s="1" t="s">
        <v>1715</v>
      </c>
      <c r="D829" s="13">
        <v>66286</v>
      </c>
      <c r="G829" s="12">
        <f t="shared" si="25"/>
        <v>66286</v>
      </c>
    </row>
    <row r="830" spans="1:7" ht="11.25">
      <c r="A830" s="1" t="s">
        <v>1683</v>
      </c>
      <c r="B830" s="1" t="s">
        <v>1684</v>
      </c>
      <c r="C830" s="1" t="s">
        <v>1717</v>
      </c>
      <c r="D830" s="13">
        <v>82300</v>
      </c>
      <c r="G830" s="12">
        <f t="shared" si="25"/>
        <v>82300</v>
      </c>
    </row>
    <row r="831" spans="1:7" ht="11.25">
      <c r="A831" s="1" t="s">
        <v>1683</v>
      </c>
      <c r="B831" s="1" t="s">
        <v>1684</v>
      </c>
      <c r="C831" s="1" t="s">
        <v>1724</v>
      </c>
      <c r="D831" s="13">
        <v>27000</v>
      </c>
      <c r="G831" s="12">
        <f t="shared" si="25"/>
        <v>27000</v>
      </c>
    </row>
    <row r="832" spans="1:8" ht="11.25">
      <c r="A832" s="1" t="s">
        <v>1683</v>
      </c>
      <c r="B832" s="1" t="s">
        <v>1684</v>
      </c>
      <c r="C832" s="1" t="s">
        <v>1729</v>
      </c>
      <c r="D832" s="13">
        <v>600000</v>
      </c>
      <c r="G832" s="12">
        <f t="shared" si="25"/>
        <v>600000</v>
      </c>
      <c r="H832" s="13">
        <v>393713</v>
      </c>
    </row>
    <row r="833" spans="1:8" ht="11.25">
      <c r="A833" s="1" t="s">
        <v>1683</v>
      </c>
      <c r="B833" s="1" t="s">
        <v>1684</v>
      </c>
      <c r="C833" s="1" t="s">
        <v>1689</v>
      </c>
      <c r="D833" s="13">
        <v>296030</v>
      </c>
      <c r="G833" s="12">
        <f t="shared" si="25"/>
        <v>296030</v>
      </c>
      <c r="H833" s="13">
        <v>323245</v>
      </c>
    </row>
    <row r="834" spans="1:7" ht="11.25">
      <c r="A834" s="1" t="s">
        <v>1683</v>
      </c>
      <c r="B834" s="1" t="s">
        <v>1684</v>
      </c>
      <c r="C834" s="1" t="s">
        <v>1723</v>
      </c>
      <c r="D834" s="13">
        <v>521000</v>
      </c>
      <c r="G834" s="12">
        <f t="shared" si="25"/>
        <v>521000</v>
      </c>
    </row>
    <row r="835" spans="1:7" ht="11.25">
      <c r="A835" s="1" t="s">
        <v>1683</v>
      </c>
      <c r="B835" s="1" t="s">
        <v>1684</v>
      </c>
      <c r="C835" s="1" t="s">
        <v>1714</v>
      </c>
      <c r="D835" s="13">
        <v>72315</v>
      </c>
      <c r="G835" s="12">
        <f t="shared" si="25"/>
        <v>72315</v>
      </c>
    </row>
    <row r="836" spans="1:8" ht="11.25">
      <c r="A836" s="1" t="s">
        <v>1683</v>
      </c>
      <c r="B836" s="1" t="s">
        <v>1684</v>
      </c>
      <c r="C836" s="1" t="s">
        <v>1742</v>
      </c>
      <c r="D836" s="13">
        <v>180000</v>
      </c>
      <c r="G836" s="12">
        <f t="shared" si="25"/>
        <v>180000</v>
      </c>
      <c r="H836" s="13">
        <v>142752</v>
      </c>
    </row>
    <row r="837" spans="1:8" ht="11.25">
      <c r="A837" s="1" t="s">
        <v>1683</v>
      </c>
      <c r="B837" s="1" t="s">
        <v>1684</v>
      </c>
      <c r="C837" s="1" t="s">
        <v>1652</v>
      </c>
      <c r="D837" s="13">
        <v>625000</v>
      </c>
      <c r="G837" s="12">
        <f t="shared" si="25"/>
        <v>625000</v>
      </c>
      <c r="H837" s="13">
        <v>607816</v>
      </c>
    </row>
    <row r="838" spans="1:8" ht="11.25">
      <c r="A838" s="1" t="s">
        <v>1683</v>
      </c>
      <c r="B838" s="1" t="s">
        <v>1684</v>
      </c>
      <c r="C838" s="1" t="s">
        <v>1736</v>
      </c>
      <c r="D838" s="13">
        <v>340777</v>
      </c>
      <c r="G838" s="12">
        <f t="shared" si="25"/>
        <v>340777</v>
      </c>
      <c r="H838" s="13">
        <v>340740</v>
      </c>
    </row>
    <row r="839" spans="1:7" ht="11.25">
      <c r="A839" s="1" t="s">
        <v>1683</v>
      </c>
      <c r="B839" s="1" t="s">
        <v>1684</v>
      </c>
      <c r="C839" s="1" t="s">
        <v>1688</v>
      </c>
      <c r="D839" s="13">
        <v>693895</v>
      </c>
      <c r="G839" s="12">
        <f t="shared" si="25"/>
        <v>693895</v>
      </c>
    </row>
    <row r="840" spans="1:7" ht="11.25">
      <c r="A840" s="1" t="s">
        <v>1683</v>
      </c>
      <c r="B840" s="1" t="s">
        <v>1684</v>
      </c>
      <c r="C840" s="1" t="s">
        <v>1722</v>
      </c>
      <c r="D840" s="13">
        <v>949000</v>
      </c>
      <c r="G840" s="12">
        <f t="shared" si="25"/>
        <v>949000</v>
      </c>
    </row>
    <row r="841" spans="1:7" ht="11.25">
      <c r="A841" s="1" t="s">
        <v>1683</v>
      </c>
      <c r="B841" s="1" t="s">
        <v>1684</v>
      </c>
      <c r="C841" s="1" t="s">
        <v>1721</v>
      </c>
      <c r="D841" s="13">
        <v>75500</v>
      </c>
      <c r="G841" s="12">
        <f t="shared" si="25"/>
        <v>75500</v>
      </c>
    </row>
    <row r="842" spans="1:8" ht="11.25">
      <c r="A842" s="1" t="s">
        <v>1683</v>
      </c>
      <c r="B842" s="1" t="s">
        <v>1684</v>
      </c>
      <c r="C842" s="1" t="s">
        <v>1702</v>
      </c>
      <c r="D842" s="13">
        <v>285000</v>
      </c>
      <c r="G842" s="12">
        <f t="shared" si="25"/>
        <v>285000</v>
      </c>
      <c r="H842" s="13">
        <v>285000</v>
      </c>
    </row>
    <row r="843" spans="1:8" ht="11.25">
      <c r="A843" s="1" t="s">
        <v>1683</v>
      </c>
      <c r="B843" s="1" t="s">
        <v>1684</v>
      </c>
      <c r="C843" s="1" t="s">
        <v>287</v>
      </c>
      <c r="D843" s="13">
        <v>285000</v>
      </c>
      <c r="G843" s="12">
        <f t="shared" si="25"/>
        <v>285000</v>
      </c>
      <c r="H843" s="13">
        <v>198131</v>
      </c>
    </row>
    <row r="844" spans="1:7" ht="11.25">
      <c r="A844" s="1" t="s">
        <v>1683</v>
      </c>
      <c r="B844" s="1" t="s">
        <v>1684</v>
      </c>
      <c r="C844" s="1" t="s">
        <v>1718</v>
      </c>
      <c r="D844" s="13">
        <v>211800</v>
      </c>
      <c r="G844" s="12">
        <f t="shared" si="25"/>
        <v>211800</v>
      </c>
    </row>
    <row r="845" spans="1:7" ht="11.25">
      <c r="A845" s="1" t="s">
        <v>1683</v>
      </c>
      <c r="B845" s="1" t="s">
        <v>1684</v>
      </c>
      <c r="C845" s="1" t="s">
        <v>1697</v>
      </c>
      <c r="D845" s="13">
        <v>4665650</v>
      </c>
      <c r="G845" s="12">
        <f t="shared" si="25"/>
        <v>4665650</v>
      </c>
    </row>
    <row r="846" spans="1:7" ht="11.25">
      <c r="A846" s="1" t="s">
        <v>1683</v>
      </c>
      <c r="B846" s="1" t="s">
        <v>1684</v>
      </c>
      <c r="C846" s="1" t="s">
        <v>1141</v>
      </c>
      <c r="D846" s="13">
        <v>21067</v>
      </c>
      <c r="E846" s="13">
        <v>121073</v>
      </c>
      <c r="G846" s="12">
        <f t="shared" si="25"/>
        <v>142140</v>
      </c>
    </row>
    <row r="847" spans="1:8" ht="11.25">
      <c r="A847" s="1" t="s">
        <v>1683</v>
      </c>
      <c r="B847" s="1" t="s">
        <v>1684</v>
      </c>
      <c r="C847" s="1" t="s">
        <v>1725</v>
      </c>
      <c r="D847" s="13">
        <v>95900</v>
      </c>
      <c r="G847" s="12">
        <f t="shared" si="25"/>
        <v>95900</v>
      </c>
      <c r="H847" s="13">
        <v>85731</v>
      </c>
    </row>
    <row r="848" spans="1:7" ht="11.25">
      <c r="A848" s="1" t="s">
        <v>1683</v>
      </c>
      <c r="B848" s="1" t="s">
        <v>1684</v>
      </c>
      <c r="C848" s="1" t="s">
        <v>810</v>
      </c>
      <c r="E848" s="13">
        <v>210061</v>
      </c>
      <c r="G848" s="12">
        <f t="shared" si="25"/>
        <v>210061</v>
      </c>
    </row>
    <row r="849" spans="1:8" ht="11.25">
      <c r="A849" s="1" t="s">
        <v>1683</v>
      </c>
      <c r="B849" s="1" t="s">
        <v>1684</v>
      </c>
      <c r="C849" s="1" t="s">
        <v>1701</v>
      </c>
      <c r="D849" s="13">
        <v>136500</v>
      </c>
      <c r="G849" s="12">
        <f t="shared" si="25"/>
        <v>136500</v>
      </c>
      <c r="H849" s="13">
        <v>136000</v>
      </c>
    </row>
    <row r="850" spans="1:8" ht="11.25">
      <c r="A850" s="1" t="s">
        <v>1683</v>
      </c>
      <c r="B850" s="1" t="s">
        <v>1684</v>
      </c>
      <c r="C850" s="1" t="s">
        <v>1700</v>
      </c>
      <c r="D850" s="13">
        <v>208500</v>
      </c>
      <c r="G850" s="12">
        <f t="shared" si="25"/>
        <v>208500</v>
      </c>
      <c r="H850" s="13">
        <v>209099</v>
      </c>
    </row>
    <row r="851" spans="1:7" ht="11.25">
      <c r="A851" s="1" t="s">
        <v>1683</v>
      </c>
      <c r="B851" s="1" t="s">
        <v>1684</v>
      </c>
      <c r="C851" s="1" t="s">
        <v>1744</v>
      </c>
      <c r="D851" s="13">
        <v>350000</v>
      </c>
      <c r="G851" s="12">
        <f t="shared" si="25"/>
        <v>350000</v>
      </c>
    </row>
    <row r="852" spans="1:7" ht="11.25">
      <c r="A852" s="1" t="s">
        <v>1683</v>
      </c>
      <c r="B852" s="1" t="s">
        <v>1684</v>
      </c>
      <c r="C852" s="1" t="s">
        <v>1719</v>
      </c>
      <c r="D852" s="13">
        <v>88300</v>
      </c>
      <c r="G852" s="12">
        <f t="shared" si="25"/>
        <v>88300</v>
      </c>
    </row>
    <row r="853" spans="1:8" ht="11.25">
      <c r="A853" s="1" t="s">
        <v>1683</v>
      </c>
      <c r="B853" s="1" t="s">
        <v>1684</v>
      </c>
      <c r="C853" s="1" t="s">
        <v>1691</v>
      </c>
      <c r="D853" s="13">
        <v>408968</v>
      </c>
      <c r="G853" s="12">
        <f t="shared" si="25"/>
        <v>408968</v>
      </c>
      <c r="H853" s="13">
        <v>430550</v>
      </c>
    </row>
    <row r="854" spans="1:8" ht="11.25">
      <c r="A854" s="1" t="s">
        <v>1683</v>
      </c>
      <c r="B854" s="1" t="s">
        <v>1684</v>
      </c>
      <c r="C854" s="1" t="s">
        <v>1735</v>
      </c>
      <c r="D854" s="13">
        <v>130000</v>
      </c>
      <c r="G854" s="12">
        <f t="shared" si="25"/>
        <v>130000</v>
      </c>
      <c r="H854" s="13">
        <v>64532</v>
      </c>
    </row>
    <row r="855" spans="1:7" ht="11.25">
      <c r="A855" s="1" t="s">
        <v>1683</v>
      </c>
      <c r="B855" s="1" t="s">
        <v>1684</v>
      </c>
      <c r="C855" s="1" t="s">
        <v>806</v>
      </c>
      <c r="E855" s="13">
        <v>132108</v>
      </c>
      <c r="G855" s="12">
        <f t="shared" si="25"/>
        <v>132108</v>
      </c>
    </row>
    <row r="856" spans="1:8" ht="11.25">
      <c r="A856" s="1" t="s">
        <v>1683</v>
      </c>
      <c r="B856" s="1" t="s">
        <v>1684</v>
      </c>
      <c r="C856" s="1" t="s">
        <v>1687</v>
      </c>
      <c r="D856" s="13">
        <v>328500</v>
      </c>
      <c r="G856" s="12">
        <f t="shared" si="25"/>
        <v>328500</v>
      </c>
      <c r="H856" s="13">
        <v>242816</v>
      </c>
    </row>
    <row r="857" spans="1:7" ht="11.25">
      <c r="A857" s="1" t="s">
        <v>1683</v>
      </c>
      <c r="B857" s="1" t="s">
        <v>1684</v>
      </c>
      <c r="C857" s="1" t="s">
        <v>1686</v>
      </c>
      <c r="D857" s="13">
        <v>45720</v>
      </c>
      <c r="G857" s="12">
        <f t="shared" si="25"/>
        <v>45720</v>
      </c>
    </row>
    <row r="858" spans="1:8" ht="11.25">
      <c r="A858" s="1" t="s">
        <v>1683</v>
      </c>
      <c r="B858" s="1" t="s">
        <v>1684</v>
      </c>
      <c r="C858" s="1" t="s">
        <v>1706</v>
      </c>
      <c r="E858" s="13">
        <v>107048</v>
      </c>
      <c r="G858" s="12">
        <f t="shared" si="25"/>
        <v>107048</v>
      </c>
      <c r="H858" s="13">
        <v>107048</v>
      </c>
    </row>
    <row r="859" spans="1:7" ht="11.25">
      <c r="A859" s="1" t="s">
        <v>1683</v>
      </c>
      <c r="B859" s="1" t="s">
        <v>1684</v>
      </c>
      <c r="C859" s="1" t="s">
        <v>1613</v>
      </c>
      <c r="D859" s="13">
        <v>81400</v>
      </c>
      <c r="G859" s="12">
        <f t="shared" si="25"/>
        <v>81400</v>
      </c>
    </row>
    <row r="860" spans="1:8" ht="11.25">
      <c r="A860" s="1" t="s">
        <v>1683</v>
      </c>
      <c r="B860" s="1" t="s">
        <v>1684</v>
      </c>
      <c r="C860" s="1" t="s">
        <v>1743</v>
      </c>
      <c r="D860" s="13">
        <v>309000</v>
      </c>
      <c r="G860" s="12">
        <f t="shared" si="25"/>
        <v>309000</v>
      </c>
      <c r="H860" s="13">
        <v>281000</v>
      </c>
    </row>
    <row r="861" spans="1:8" ht="11.25">
      <c r="A861" s="1" t="s">
        <v>1683</v>
      </c>
      <c r="B861" s="1" t="s">
        <v>1684</v>
      </c>
      <c r="C861" s="1" t="s">
        <v>1731</v>
      </c>
      <c r="D861" s="13">
        <v>600000</v>
      </c>
      <c r="G861" s="12">
        <f t="shared" si="25"/>
        <v>600000</v>
      </c>
      <c r="H861" s="13">
        <v>474132</v>
      </c>
    </row>
    <row r="862" spans="1:8" ht="11.25">
      <c r="A862" s="1" t="s">
        <v>1683</v>
      </c>
      <c r="B862" s="1" t="s">
        <v>1684</v>
      </c>
      <c r="C862" s="1" t="s">
        <v>1737</v>
      </c>
      <c r="D862" s="13">
        <v>657000</v>
      </c>
      <c r="G862" s="12">
        <f t="shared" si="25"/>
        <v>657000</v>
      </c>
      <c r="H862" s="13">
        <v>403300</v>
      </c>
    </row>
    <row r="863" spans="1:7" ht="11.25">
      <c r="A863" s="1" t="s">
        <v>1683</v>
      </c>
      <c r="B863" s="1" t="s">
        <v>1684</v>
      </c>
      <c r="C863" s="1" t="s">
        <v>111</v>
      </c>
      <c r="D863" s="13">
        <v>363075</v>
      </c>
      <c r="G863" s="12">
        <f t="shared" si="25"/>
        <v>363075</v>
      </c>
    </row>
    <row r="864" spans="1:7" ht="11.25">
      <c r="A864" s="1" t="s">
        <v>1683</v>
      </c>
      <c r="B864" s="1" t="s">
        <v>1684</v>
      </c>
      <c r="C864" s="1" t="s">
        <v>1720</v>
      </c>
      <c r="D864" s="13">
        <v>145200</v>
      </c>
      <c r="G864" s="12">
        <f t="shared" si="25"/>
        <v>145200</v>
      </c>
    </row>
    <row r="865" spans="1:8" ht="11.25">
      <c r="A865" s="1" t="s">
        <v>1683</v>
      </c>
      <c r="B865" s="1" t="s">
        <v>1684</v>
      </c>
      <c r="C865" s="1" t="s">
        <v>1734</v>
      </c>
      <c r="D865" s="13">
        <v>130000</v>
      </c>
      <c r="G865" s="12">
        <f t="shared" si="25"/>
        <v>130000</v>
      </c>
      <c r="H865" s="13">
        <v>131092.77</v>
      </c>
    </row>
    <row r="866" spans="1:7" ht="11.25">
      <c r="A866" s="1" t="s">
        <v>1683</v>
      </c>
      <c r="B866" s="1" t="s">
        <v>1684</v>
      </c>
      <c r="C866" s="1" t="s">
        <v>1726</v>
      </c>
      <c r="D866" s="13">
        <v>285000</v>
      </c>
      <c r="G866" s="12">
        <f t="shared" si="25"/>
        <v>285000</v>
      </c>
    </row>
    <row r="867" spans="1:7" ht="11.25">
      <c r="A867" s="1" t="s">
        <v>1683</v>
      </c>
      <c r="B867" s="1" t="s">
        <v>1684</v>
      </c>
      <c r="C867" s="1" t="s">
        <v>1690</v>
      </c>
      <c r="D867" s="13">
        <v>110640</v>
      </c>
      <c r="G867" s="12">
        <f t="shared" si="25"/>
        <v>110640</v>
      </c>
    </row>
    <row r="868" spans="1:7" ht="11.25">
      <c r="A868" s="1" t="s">
        <v>1683</v>
      </c>
      <c r="B868" s="1" t="s">
        <v>1684</v>
      </c>
      <c r="C868" s="1" t="s">
        <v>1738</v>
      </c>
      <c r="D868" s="13">
        <v>130000</v>
      </c>
      <c r="G868" s="12">
        <f t="shared" si="25"/>
        <v>130000</v>
      </c>
    </row>
    <row r="869" spans="1:8" ht="11.25">
      <c r="A869" s="1" t="s">
        <v>1683</v>
      </c>
      <c r="B869" s="1" t="s">
        <v>1684</v>
      </c>
      <c r="C869" s="1" t="s">
        <v>1730</v>
      </c>
      <c r="D869" s="13">
        <v>600000</v>
      </c>
      <c r="G869" s="12">
        <f t="shared" si="25"/>
        <v>600000</v>
      </c>
      <c r="H869" s="13">
        <v>569208</v>
      </c>
    </row>
    <row r="870" spans="1:7" ht="11.25">
      <c r="A870" s="1" t="s">
        <v>1683</v>
      </c>
      <c r="B870" s="1" t="s">
        <v>1684</v>
      </c>
      <c r="C870" s="1" t="s">
        <v>1713</v>
      </c>
      <c r="D870" s="13">
        <v>100100</v>
      </c>
      <c r="G870" s="12">
        <f t="shared" si="25"/>
        <v>100100</v>
      </c>
    </row>
    <row r="871" spans="1:8" ht="11.25">
      <c r="A871" s="1" t="s">
        <v>1683</v>
      </c>
      <c r="B871" s="1" t="s">
        <v>1684</v>
      </c>
      <c r="C871" s="1" t="s">
        <v>1705</v>
      </c>
      <c r="D871" s="13">
        <v>338000</v>
      </c>
      <c r="G871" s="12">
        <f t="shared" si="25"/>
        <v>338000</v>
      </c>
      <c r="H871" s="13">
        <v>338000</v>
      </c>
    </row>
    <row r="872" spans="1:7" ht="11.25">
      <c r="A872" s="1" t="s">
        <v>1683</v>
      </c>
      <c r="B872" s="1" t="s">
        <v>1684</v>
      </c>
      <c r="C872" s="1" t="s">
        <v>1739</v>
      </c>
      <c r="D872" s="13">
        <v>300000</v>
      </c>
      <c r="G872" s="12">
        <f t="shared" si="25"/>
        <v>300000</v>
      </c>
    </row>
    <row r="873" spans="1:8" ht="11.25">
      <c r="A873" s="1" t="s">
        <v>1683</v>
      </c>
      <c r="B873" s="1" t="s">
        <v>1684</v>
      </c>
      <c r="C873" s="1" t="s">
        <v>1709</v>
      </c>
      <c r="E873" s="13">
        <v>183490</v>
      </c>
      <c r="G873" s="12">
        <f t="shared" si="25"/>
        <v>183490</v>
      </c>
      <c r="H873" s="13">
        <v>179090</v>
      </c>
    </row>
    <row r="874" spans="1:7" ht="11.25">
      <c r="A874" s="1" t="s">
        <v>1683</v>
      </c>
      <c r="B874" s="1" t="s">
        <v>1684</v>
      </c>
      <c r="C874" s="1" t="s">
        <v>1732</v>
      </c>
      <c r="D874" s="13">
        <v>200000</v>
      </c>
      <c r="G874" s="12">
        <f t="shared" si="25"/>
        <v>200000</v>
      </c>
    </row>
    <row r="875" spans="1:8" ht="11.25">
      <c r="A875" s="1" t="s">
        <v>1683</v>
      </c>
      <c r="B875" s="1" t="s">
        <v>1684</v>
      </c>
      <c r="C875" s="1" t="s">
        <v>1693</v>
      </c>
      <c r="D875" s="13">
        <v>96630</v>
      </c>
      <c r="G875" s="12">
        <f t="shared" si="25"/>
        <v>96630</v>
      </c>
      <c r="H875" s="13">
        <v>87312</v>
      </c>
    </row>
    <row r="876" spans="1:8" ht="11.25">
      <c r="A876" s="1" t="s">
        <v>1683</v>
      </c>
      <c r="B876" s="1" t="s">
        <v>1684</v>
      </c>
      <c r="C876" s="1" t="s">
        <v>1696</v>
      </c>
      <c r="D876" s="13">
        <v>73600</v>
      </c>
      <c r="E876" s="13">
        <v>220900</v>
      </c>
      <c r="G876" s="12">
        <f t="shared" si="25"/>
        <v>294500</v>
      </c>
      <c r="H876" s="13">
        <v>268542</v>
      </c>
    </row>
    <row r="877" spans="1:8" ht="11.25">
      <c r="A877" s="1" t="s">
        <v>1683</v>
      </c>
      <c r="B877" s="1" t="s">
        <v>1684</v>
      </c>
      <c r="C877" s="1" t="s">
        <v>1698</v>
      </c>
      <c r="D877" s="13">
        <v>2762751</v>
      </c>
      <c r="G877" s="12">
        <f>SUM(D877:F877)</f>
        <v>2762751</v>
      </c>
      <c r="H877" s="13">
        <v>2777475</v>
      </c>
    </row>
    <row r="878" spans="1:7" ht="11.25">
      <c r="A878" s="1" t="s">
        <v>1683</v>
      </c>
      <c r="B878" s="1" t="s">
        <v>1684</v>
      </c>
      <c r="C878" s="1" t="s">
        <v>1716</v>
      </c>
      <c r="D878" s="13">
        <v>213400</v>
      </c>
      <c r="G878" s="12">
        <f>SUM(D878:F878)</f>
        <v>213400</v>
      </c>
    </row>
    <row r="879" spans="1:7" ht="11.25">
      <c r="A879" s="1" t="s">
        <v>1683</v>
      </c>
      <c r="B879" s="1" t="s">
        <v>1684</v>
      </c>
      <c r="C879" s="1" t="s">
        <v>1703</v>
      </c>
      <c r="D879" s="13">
        <v>2263063</v>
      </c>
      <c r="G879" s="12">
        <f>SUM(D879:F879)</f>
        <v>2263063</v>
      </c>
    </row>
    <row r="880" spans="1:8" ht="11.25">
      <c r="A880" s="1" t="s">
        <v>1683</v>
      </c>
      <c r="B880" s="1" t="s">
        <v>1684</v>
      </c>
      <c r="C880" s="1" t="s">
        <v>1733</v>
      </c>
      <c r="D880" s="13">
        <v>200000</v>
      </c>
      <c r="G880" s="12">
        <f>SUM(D880:F880)</f>
        <v>200000</v>
      </c>
      <c r="H880" s="13">
        <v>187655</v>
      </c>
    </row>
    <row r="881" spans="3:8" ht="11.25">
      <c r="C881" s="8" t="s">
        <v>2326</v>
      </c>
      <c r="D881" s="13">
        <f>SUM(D813:D880)</f>
        <v>26218147</v>
      </c>
      <c r="E881" s="13">
        <f>SUM(E813:E880)</f>
        <v>9152838</v>
      </c>
      <c r="F881" s="13">
        <f>SUM(F813:F880)</f>
        <v>0</v>
      </c>
      <c r="G881" s="13">
        <f>SUM(G813:G880)</f>
        <v>35370985</v>
      </c>
      <c r="H881" s="13">
        <f>SUM(H813:H880)</f>
        <v>10971259.77</v>
      </c>
    </row>
    <row r="882" spans="4:8" ht="11.25">
      <c r="D882" s="13"/>
      <c r="H882" s="13"/>
    </row>
    <row r="883" spans="1:8" ht="11.25">
      <c r="A883" s="1" t="s">
        <v>1393</v>
      </c>
      <c r="B883" s="1" t="s">
        <v>1394</v>
      </c>
      <c r="C883" s="1" t="s">
        <v>650</v>
      </c>
      <c r="D883" s="13">
        <v>11567</v>
      </c>
      <c r="E883" s="13">
        <v>92763</v>
      </c>
      <c r="G883" s="12">
        <f aca="true" t="shared" si="26" ref="G883:G898">SUM(D883:F883)</f>
        <v>104330</v>
      </c>
      <c r="H883" s="13">
        <v>101660</v>
      </c>
    </row>
    <row r="884" spans="1:8" ht="11.25">
      <c r="A884" s="1" t="s">
        <v>1393</v>
      </c>
      <c r="B884" s="1" t="s">
        <v>1394</v>
      </c>
      <c r="C884" s="1" t="s">
        <v>1407</v>
      </c>
      <c r="D884" s="13">
        <v>182500</v>
      </c>
      <c r="G884" s="12">
        <f t="shared" si="26"/>
        <v>182500</v>
      </c>
      <c r="H884" s="13">
        <v>133677</v>
      </c>
    </row>
    <row r="885" spans="1:7" ht="11.25">
      <c r="A885" s="1" t="s">
        <v>1393</v>
      </c>
      <c r="B885" s="1" t="s">
        <v>1394</v>
      </c>
      <c r="C885" s="1" t="s">
        <v>1409</v>
      </c>
      <c r="D885" s="13">
        <v>36024</v>
      </c>
      <c r="G885" s="12">
        <f t="shared" si="26"/>
        <v>36024</v>
      </c>
    </row>
    <row r="886" spans="1:8" ht="11.25">
      <c r="A886" s="1" t="s">
        <v>1393</v>
      </c>
      <c r="B886" s="1" t="s">
        <v>1394</v>
      </c>
      <c r="C886" s="1" t="s">
        <v>1404</v>
      </c>
      <c r="E886" s="13">
        <v>64000</v>
      </c>
      <c r="G886" s="12">
        <f t="shared" si="26"/>
        <v>64000</v>
      </c>
      <c r="H886" s="13">
        <v>63588</v>
      </c>
    </row>
    <row r="887" spans="1:8" ht="11.25">
      <c r="A887" s="1" t="s">
        <v>1393</v>
      </c>
      <c r="B887" s="1" t="s">
        <v>1394</v>
      </c>
      <c r="C887" s="1" t="s">
        <v>1403</v>
      </c>
      <c r="D887" s="13">
        <v>174959</v>
      </c>
      <c r="E887" s="13">
        <v>170441</v>
      </c>
      <c r="G887" s="12">
        <f t="shared" si="26"/>
        <v>345400</v>
      </c>
      <c r="H887" s="13">
        <v>103855.3</v>
      </c>
    </row>
    <row r="888" spans="1:7" ht="11.25">
      <c r="A888" s="1" t="s">
        <v>1393</v>
      </c>
      <c r="B888" s="1" t="s">
        <v>1394</v>
      </c>
      <c r="C888" s="1" t="s">
        <v>1395</v>
      </c>
      <c r="D888" s="13">
        <v>3268500</v>
      </c>
      <c r="G888" s="12">
        <f t="shared" si="26"/>
        <v>3268500</v>
      </c>
    </row>
    <row r="889" spans="1:7" ht="11.25">
      <c r="A889" s="1" t="s">
        <v>1393</v>
      </c>
      <c r="B889" s="1" t="s">
        <v>1394</v>
      </c>
      <c r="C889" s="1" t="s">
        <v>1406</v>
      </c>
      <c r="E889" s="13">
        <v>339900</v>
      </c>
      <c r="G889" s="12">
        <f t="shared" si="26"/>
        <v>339900</v>
      </c>
    </row>
    <row r="890" spans="1:7" ht="11.25">
      <c r="A890" s="1" t="s">
        <v>1393</v>
      </c>
      <c r="B890" s="1" t="s">
        <v>1394</v>
      </c>
      <c r="C890" s="1" t="s">
        <v>1398</v>
      </c>
      <c r="D890" s="13">
        <v>13892</v>
      </c>
      <c r="E890" s="13">
        <v>46079</v>
      </c>
      <c r="G890" s="12">
        <f t="shared" si="26"/>
        <v>59971</v>
      </c>
    </row>
    <row r="891" spans="1:7" ht="11.25">
      <c r="A891" s="1" t="s">
        <v>1393</v>
      </c>
      <c r="B891" s="1" t="s">
        <v>1394</v>
      </c>
      <c r="C891" s="1" t="s">
        <v>1397</v>
      </c>
      <c r="E891" s="13">
        <v>43513</v>
      </c>
      <c r="G891" s="12">
        <f t="shared" si="26"/>
        <v>43513</v>
      </c>
    </row>
    <row r="892" spans="1:8" ht="11.25">
      <c r="A892" s="1" t="s">
        <v>1393</v>
      </c>
      <c r="B892" s="1" t="s">
        <v>1394</v>
      </c>
      <c r="C892" s="1" t="s">
        <v>1396</v>
      </c>
      <c r="E892" s="13">
        <v>72090</v>
      </c>
      <c r="G892" s="12">
        <f t="shared" si="26"/>
        <v>72090</v>
      </c>
      <c r="H892" s="13">
        <v>72090</v>
      </c>
    </row>
    <row r="893" spans="1:7" ht="11.25">
      <c r="A893" s="1" t="s">
        <v>1393</v>
      </c>
      <c r="B893" s="1" t="s">
        <v>1394</v>
      </c>
      <c r="C893" s="1" t="s">
        <v>1400</v>
      </c>
      <c r="E893" s="13">
        <v>39800</v>
      </c>
      <c r="G893" s="12">
        <f t="shared" si="26"/>
        <v>39800</v>
      </c>
    </row>
    <row r="894" spans="1:7" ht="11.25">
      <c r="A894" s="1" t="s">
        <v>1393</v>
      </c>
      <c r="B894" s="1" t="s">
        <v>1394</v>
      </c>
      <c r="C894" s="1" t="s">
        <v>1401</v>
      </c>
      <c r="D894" s="13">
        <v>20865</v>
      </c>
      <c r="E894" s="13">
        <v>38100</v>
      </c>
      <c r="G894" s="12">
        <f t="shared" si="26"/>
        <v>58965</v>
      </c>
    </row>
    <row r="895" spans="1:8" ht="11.25">
      <c r="A895" s="1" t="s">
        <v>1393</v>
      </c>
      <c r="B895" s="1" t="s">
        <v>1394</v>
      </c>
      <c r="C895" s="1" t="s">
        <v>1405</v>
      </c>
      <c r="E895" s="13">
        <v>187000</v>
      </c>
      <c r="G895" s="12">
        <f t="shared" si="26"/>
        <v>187000</v>
      </c>
      <c r="H895" s="13">
        <v>306546</v>
      </c>
    </row>
    <row r="896" spans="1:7" ht="11.25">
      <c r="A896" s="1" t="s">
        <v>1393</v>
      </c>
      <c r="B896" s="1" t="s">
        <v>1394</v>
      </c>
      <c r="C896" s="1" t="s">
        <v>1399</v>
      </c>
      <c r="E896" s="13">
        <v>64505</v>
      </c>
      <c r="G896" s="12">
        <f t="shared" si="26"/>
        <v>64505</v>
      </c>
    </row>
    <row r="897" spans="1:7" ht="11.25">
      <c r="A897" s="1" t="s">
        <v>1393</v>
      </c>
      <c r="B897" s="1" t="s">
        <v>1394</v>
      </c>
      <c r="C897" s="1" t="s">
        <v>1408</v>
      </c>
      <c r="D897" s="13">
        <v>173700</v>
      </c>
      <c r="G897" s="12">
        <f t="shared" si="26"/>
        <v>173700</v>
      </c>
    </row>
    <row r="898" spans="1:7" ht="11.25">
      <c r="A898" s="1" t="s">
        <v>1393</v>
      </c>
      <c r="B898" s="1" t="s">
        <v>1394</v>
      </c>
      <c r="C898" s="1" t="s">
        <v>1402</v>
      </c>
      <c r="D898" s="13">
        <v>158880</v>
      </c>
      <c r="E898" s="13">
        <v>51120</v>
      </c>
      <c r="G898" s="12">
        <f t="shared" si="26"/>
        <v>210000</v>
      </c>
    </row>
    <row r="899" spans="3:8" ht="11.25">
      <c r="C899" s="8" t="s">
        <v>2326</v>
      </c>
      <c r="D899" s="13">
        <f>SUM(D883:D898)</f>
        <v>4040887</v>
      </c>
      <c r="E899" s="13">
        <f>SUM(E883:E898)</f>
        <v>1209311</v>
      </c>
      <c r="F899" s="13">
        <f>SUM(F883:F898)</f>
        <v>0</v>
      </c>
      <c r="G899" s="13">
        <f>SUM(G883:G898)</f>
        <v>5250198</v>
      </c>
      <c r="H899" s="13">
        <f>SUM(H883:H898)</f>
        <v>781416.3</v>
      </c>
    </row>
    <row r="900" spans="4:5" ht="11.25">
      <c r="D900" s="13"/>
      <c r="E900" s="13"/>
    </row>
    <row r="901" spans="1:8" ht="11.25">
      <c r="A901" s="1" t="s">
        <v>2</v>
      </c>
      <c r="B901" s="1" t="s">
        <v>3</v>
      </c>
      <c r="C901" s="1" t="s">
        <v>12</v>
      </c>
      <c r="D901" s="13">
        <v>275000</v>
      </c>
      <c r="G901" s="12">
        <f aca="true" t="shared" si="27" ref="G901:G957">SUM(D901:F901)</f>
        <v>275000</v>
      </c>
      <c r="H901" s="13">
        <v>275861</v>
      </c>
    </row>
    <row r="902" spans="1:8" ht="11.25">
      <c r="A902" s="1" t="s">
        <v>2</v>
      </c>
      <c r="B902" s="1" t="s">
        <v>3</v>
      </c>
      <c r="C902" s="1" t="s">
        <v>39</v>
      </c>
      <c r="D902" s="13">
        <v>530000</v>
      </c>
      <c r="G902" s="12">
        <f t="shared" si="27"/>
        <v>530000</v>
      </c>
      <c r="H902" s="13">
        <v>548840.57</v>
      </c>
    </row>
    <row r="903" spans="1:8" ht="11.25">
      <c r="A903" s="1" t="s">
        <v>2</v>
      </c>
      <c r="B903" s="1" t="s">
        <v>3</v>
      </c>
      <c r="C903" s="1" t="s">
        <v>44</v>
      </c>
      <c r="D903" s="13">
        <v>222841</v>
      </c>
      <c r="G903" s="12">
        <f t="shared" si="27"/>
        <v>222841</v>
      </c>
      <c r="H903" s="13">
        <v>201751</v>
      </c>
    </row>
    <row r="904" spans="1:7" ht="11.25">
      <c r="A904" s="1" t="s">
        <v>2</v>
      </c>
      <c r="B904" s="1" t="s">
        <v>3</v>
      </c>
      <c r="C904" s="1" t="s">
        <v>26</v>
      </c>
      <c r="D904" s="13">
        <v>44000</v>
      </c>
      <c r="G904" s="12">
        <f t="shared" si="27"/>
        <v>44000</v>
      </c>
    </row>
    <row r="905" spans="1:8" ht="11.25">
      <c r="A905" s="1" t="s">
        <v>2</v>
      </c>
      <c r="B905" s="1" t="s">
        <v>3</v>
      </c>
      <c r="C905" s="1" t="s">
        <v>35</v>
      </c>
      <c r="D905" s="13">
        <v>246000</v>
      </c>
      <c r="G905" s="12">
        <f t="shared" si="27"/>
        <v>246000</v>
      </c>
      <c r="H905" s="13">
        <v>203229.55</v>
      </c>
    </row>
    <row r="906" spans="1:7" ht="11.25">
      <c r="A906" s="1" t="s">
        <v>2</v>
      </c>
      <c r="B906" s="1" t="s">
        <v>3</v>
      </c>
      <c r="C906" s="1" t="s">
        <v>27</v>
      </c>
      <c r="D906" s="13">
        <v>61430</v>
      </c>
      <c r="G906" s="12">
        <f t="shared" si="27"/>
        <v>61430</v>
      </c>
    </row>
    <row r="907" spans="1:8" ht="11.25">
      <c r="A907" s="1" t="s">
        <v>2</v>
      </c>
      <c r="B907" s="1" t="s">
        <v>3</v>
      </c>
      <c r="C907" s="1" t="s">
        <v>33</v>
      </c>
      <c r="D907" s="13">
        <v>110700</v>
      </c>
      <c r="G907" s="12">
        <f t="shared" si="27"/>
        <v>110700</v>
      </c>
      <c r="H907" s="13">
        <v>70534.17</v>
      </c>
    </row>
    <row r="908" spans="1:8" ht="11.25">
      <c r="A908" s="1" t="s">
        <v>2</v>
      </c>
      <c r="B908" s="1" t="s">
        <v>3</v>
      </c>
      <c r="C908" s="1" t="s">
        <v>38</v>
      </c>
      <c r="D908" s="13">
        <v>162140</v>
      </c>
      <c r="G908" s="12">
        <f t="shared" si="27"/>
        <v>162140</v>
      </c>
      <c r="H908" s="13">
        <v>92839</v>
      </c>
    </row>
    <row r="909" spans="1:8" ht="11.25">
      <c r="A909" s="1" t="s">
        <v>2</v>
      </c>
      <c r="B909" s="1" t="s">
        <v>3</v>
      </c>
      <c r="C909" s="1" t="s">
        <v>52</v>
      </c>
      <c r="D909" s="13">
        <v>122663</v>
      </c>
      <c r="G909" s="12">
        <f t="shared" si="27"/>
        <v>122663</v>
      </c>
      <c r="H909" s="13">
        <v>65384</v>
      </c>
    </row>
    <row r="910" spans="1:7" ht="11.25">
      <c r="A910" s="1" t="s">
        <v>2</v>
      </c>
      <c r="B910" s="1" t="s">
        <v>3</v>
      </c>
      <c r="C910" s="1" t="s">
        <v>23</v>
      </c>
      <c r="D910" s="13">
        <v>39240</v>
      </c>
      <c r="G910" s="12">
        <f t="shared" si="27"/>
        <v>39240</v>
      </c>
    </row>
    <row r="911" spans="1:7" ht="11.25">
      <c r="A911" s="1" t="s">
        <v>2</v>
      </c>
      <c r="B911" s="1" t="s">
        <v>3</v>
      </c>
      <c r="C911" s="1" t="s">
        <v>20</v>
      </c>
      <c r="D911" s="13">
        <v>780000</v>
      </c>
      <c r="G911" s="12">
        <f t="shared" si="27"/>
        <v>780000</v>
      </c>
    </row>
    <row r="912" spans="1:7" ht="11.25">
      <c r="A912" s="1" t="s">
        <v>2</v>
      </c>
      <c r="B912" s="1" t="s">
        <v>3</v>
      </c>
      <c r="C912" s="1" t="s">
        <v>25</v>
      </c>
      <c r="D912" s="13">
        <v>26800</v>
      </c>
      <c r="G912" s="12">
        <f t="shared" si="27"/>
        <v>26800</v>
      </c>
    </row>
    <row r="913" spans="1:8" ht="11.25">
      <c r="A913" s="1" t="s">
        <v>2</v>
      </c>
      <c r="B913" s="1" t="s">
        <v>3</v>
      </c>
      <c r="C913" s="1" t="s">
        <v>46</v>
      </c>
      <c r="D913" s="13">
        <v>103400</v>
      </c>
      <c r="G913" s="12">
        <f t="shared" si="27"/>
        <v>103400</v>
      </c>
      <c r="H913" s="13">
        <v>115045</v>
      </c>
    </row>
    <row r="914" spans="1:7" ht="11.25">
      <c r="A914" s="1" t="s">
        <v>2</v>
      </c>
      <c r="B914" s="1" t="s">
        <v>3</v>
      </c>
      <c r="C914" s="1" t="s">
        <v>18</v>
      </c>
      <c r="E914" s="13">
        <v>88800</v>
      </c>
      <c r="G914" s="12">
        <f t="shared" si="27"/>
        <v>88800</v>
      </c>
    </row>
    <row r="915" spans="1:8" ht="11.25">
      <c r="A915" s="1" t="s">
        <v>2</v>
      </c>
      <c r="B915" s="1" t="s">
        <v>3</v>
      </c>
      <c r="C915" s="1" t="s">
        <v>9</v>
      </c>
      <c r="D915" s="13">
        <v>649191</v>
      </c>
      <c r="G915" s="12">
        <f t="shared" si="27"/>
        <v>649191</v>
      </c>
      <c r="H915" s="13">
        <v>626143</v>
      </c>
    </row>
    <row r="916" spans="1:8" ht="11.25">
      <c r="A916" s="1" t="s">
        <v>2</v>
      </c>
      <c r="B916" s="1" t="s">
        <v>3</v>
      </c>
      <c r="C916" s="1" t="s">
        <v>47</v>
      </c>
      <c r="D916" s="13">
        <v>529788</v>
      </c>
      <c r="G916" s="12">
        <f t="shared" si="27"/>
        <v>529788</v>
      </c>
      <c r="H916" s="13">
        <v>471101</v>
      </c>
    </row>
    <row r="917" spans="1:8" ht="11.25">
      <c r="A917" s="1" t="s">
        <v>2</v>
      </c>
      <c r="B917" s="1" t="s">
        <v>3</v>
      </c>
      <c r="C917" s="1" t="s">
        <v>19</v>
      </c>
      <c r="D917" s="13">
        <v>109050</v>
      </c>
      <c r="G917" s="12">
        <f t="shared" si="27"/>
        <v>109050</v>
      </c>
      <c r="H917" s="13">
        <v>99237.08</v>
      </c>
    </row>
    <row r="918" spans="1:8" ht="11.25">
      <c r="A918" s="1" t="s">
        <v>2</v>
      </c>
      <c r="B918" s="1" t="s">
        <v>3</v>
      </c>
      <c r="C918" s="1" t="s">
        <v>42</v>
      </c>
      <c r="D918" s="13">
        <v>111240</v>
      </c>
      <c r="G918" s="12">
        <f t="shared" si="27"/>
        <v>111240</v>
      </c>
      <c r="H918" s="13">
        <v>92300.15</v>
      </c>
    </row>
    <row r="919" spans="1:8" ht="11.25">
      <c r="A919" s="1" t="s">
        <v>2</v>
      </c>
      <c r="B919" s="1" t="s">
        <v>3</v>
      </c>
      <c r="C919" s="1" t="s">
        <v>60</v>
      </c>
      <c r="D919" s="13">
        <v>181392</v>
      </c>
      <c r="G919" s="12">
        <f t="shared" si="27"/>
        <v>181392</v>
      </c>
      <c r="H919" s="13">
        <v>99477</v>
      </c>
    </row>
    <row r="920" spans="1:8" ht="11.25">
      <c r="A920" s="1" t="s">
        <v>2</v>
      </c>
      <c r="B920" s="1" t="s">
        <v>3</v>
      </c>
      <c r="C920" s="1" t="s">
        <v>50</v>
      </c>
      <c r="D920" s="13">
        <v>52245</v>
      </c>
      <c r="G920" s="12">
        <f t="shared" si="27"/>
        <v>52245</v>
      </c>
      <c r="H920" s="13">
        <v>46200</v>
      </c>
    </row>
    <row r="921" spans="1:8" ht="11.25">
      <c r="A921" s="1" t="s">
        <v>2</v>
      </c>
      <c r="B921" s="1" t="s">
        <v>3</v>
      </c>
      <c r="C921" s="1" t="s">
        <v>55</v>
      </c>
      <c r="D921" s="13">
        <v>70000</v>
      </c>
      <c r="G921" s="12">
        <f t="shared" si="27"/>
        <v>70000</v>
      </c>
      <c r="H921" s="13">
        <v>66974</v>
      </c>
    </row>
    <row r="922" spans="1:8" ht="11.25">
      <c r="A922" s="1" t="s">
        <v>2</v>
      </c>
      <c r="B922" s="1" t="s">
        <v>3</v>
      </c>
      <c r="C922" s="1" t="s">
        <v>40</v>
      </c>
      <c r="D922" s="13">
        <v>95000</v>
      </c>
      <c r="G922" s="12">
        <f t="shared" si="27"/>
        <v>95000</v>
      </c>
      <c r="H922" s="13">
        <v>93936.01</v>
      </c>
    </row>
    <row r="923" spans="1:8" ht="11.25">
      <c r="A923" s="1" t="s">
        <v>2</v>
      </c>
      <c r="B923" s="1" t="s">
        <v>3</v>
      </c>
      <c r="C923" s="1" t="s">
        <v>53</v>
      </c>
      <c r="D923" s="13">
        <v>100000</v>
      </c>
      <c r="G923" s="12">
        <f t="shared" si="27"/>
        <v>100000</v>
      </c>
      <c r="H923" s="13">
        <v>69707</v>
      </c>
    </row>
    <row r="924" spans="1:8" ht="11.25">
      <c r="A924" s="1" t="s">
        <v>2</v>
      </c>
      <c r="B924" s="1" t="s">
        <v>3</v>
      </c>
      <c r="C924" s="1" t="s">
        <v>7</v>
      </c>
      <c r="D924" s="13">
        <v>312836</v>
      </c>
      <c r="G924" s="12">
        <f t="shared" si="27"/>
        <v>312836</v>
      </c>
      <c r="H924" s="13">
        <v>262037.89</v>
      </c>
    </row>
    <row r="925" spans="1:8" ht="11.25">
      <c r="A925" s="1" t="s">
        <v>2</v>
      </c>
      <c r="B925" s="1" t="s">
        <v>3</v>
      </c>
      <c r="C925" s="1" t="s">
        <v>37</v>
      </c>
      <c r="D925" s="13">
        <v>71600</v>
      </c>
      <c r="G925" s="12">
        <f t="shared" si="27"/>
        <v>71600</v>
      </c>
      <c r="H925" s="13">
        <v>76259.66</v>
      </c>
    </row>
    <row r="926" spans="1:8" ht="11.25">
      <c r="A926" s="1" t="s">
        <v>2</v>
      </c>
      <c r="B926" s="1" t="s">
        <v>3</v>
      </c>
      <c r="C926" s="1" t="s">
        <v>15</v>
      </c>
      <c r="D926" s="13">
        <v>1485000</v>
      </c>
      <c r="G926" s="12">
        <f t="shared" si="27"/>
        <v>1485000</v>
      </c>
      <c r="H926" s="13">
        <v>1316951</v>
      </c>
    </row>
    <row r="927" spans="1:7" ht="11.25">
      <c r="A927" s="1" t="s">
        <v>2</v>
      </c>
      <c r="B927" s="1" t="s">
        <v>3</v>
      </c>
      <c r="C927" s="1" t="s">
        <v>30</v>
      </c>
      <c r="D927" s="13">
        <v>34505</v>
      </c>
      <c r="G927" s="12">
        <f t="shared" si="27"/>
        <v>34505</v>
      </c>
    </row>
    <row r="928" spans="1:8" ht="11.25">
      <c r="A928" s="1" t="s">
        <v>2</v>
      </c>
      <c r="B928" s="1" t="s">
        <v>3</v>
      </c>
      <c r="C928" s="1" t="s">
        <v>6</v>
      </c>
      <c r="D928" s="13">
        <v>2486100</v>
      </c>
      <c r="E928" s="13">
        <v>7986900</v>
      </c>
      <c r="G928" s="12">
        <f t="shared" si="27"/>
        <v>10473000</v>
      </c>
      <c r="H928" s="13">
        <v>10755000</v>
      </c>
    </row>
    <row r="929" spans="1:8" ht="11.25">
      <c r="A929" s="1" t="s">
        <v>2</v>
      </c>
      <c r="B929" s="1" t="s">
        <v>3</v>
      </c>
      <c r="C929" s="1" t="s">
        <v>29</v>
      </c>
      <c r="D929" s="13">
        <v>85000</v>
      </c>
      <c r="G929" s="12">
        <f t="shared" si="27"/>
        <v>85000</v>
      </c>
      <c r="H929" s="13">
        <v>53212</v>
      </c>
    </row>
    <row r="930" spans="1:8" ht="11.25">
      <c r="A930" s="1" t="s">
        <v>2</v>
      </c>
      <c r="B930" s="1" t="s">
        <v>3</v>
      </c>
      <c r="C930" s="1" t="s">
        <v>10</v>
      </c>
      <c r="D930" s="13">
        <v>5745000</v>
      </c>
      <c r="G930" s="12">
        <f t="shared" si="27"/>
        <v>5745000</v>
      </c>
      <c r="H930" s="13">
        <v>6106650</v>
      </c>
    </row>
    <row r="931" spans="1:8" ht="11.25">
      <c r="A931" s="1" t="s">
        <v>2</v>
      </c>
      <c r="B931" s="1" t="s">
        <v>3</v>
      </c>
      <c r="C931" s="1" t="s">
        <v>5</v>
      </c>
      <c r="E931" s="13">
        <v>772000</v>
      </c>
      <c r="G931" s="12">
        <f t="shared" si="27"/>
        <v>772000</v>
      </c>
      <c r="H931" s="13">
        <v>702943.84</v>
      </c>
    </row>
    <row r="932" spans="1:8" ht="11.25">
      <c r="A932" s="1" t="s">
        <v>2</v>
      </c>
      <c r="B932" s="1" t="s">
        <v>3</v>
      </c>
      <c r="C932" s="1" t="s">
        <v>11</v>
      </c>
      <c r="D932" s="13">
        <v>2950000</v>
      </c>
      <c r="G932" s="12">
        <f t="shared" si="27"/>
        <v>2950000</v>
      </c>
      <c r="H932" s="13">
        <v>4462017</v>
      </c>
    </row>
    <row r="933" spans="1:7" ht="11.25">
      <c r="A933" s="1" t="s">
        <v>2</v>
      </c>
      <c r="B933" s="1" t="s">
        <v>3</v>
      </c>
      <c r="C933" s="1" t="s">
        <v>21</v>
      </c>
      <c r="D933" s="13">
        <v>243500</v>
      </c>
      <c r="G933" s="12">
        <f t="shared" si="27"/>
        <v>243500</v>
      </c>
    </row>
    <row r="934" spans="1:8" ht="11.25">
      <c r="A934" s="1" t="s">
        <v>2</v>
      </c>
      <c r="B934" s="1" t="s">
        <v>3</v>
      </c>
      <c r="C934" s="1" t="s">
        <v>4</v>
      </c>
      <c r="D934" s="13">
        <v>1900000</v>
      </c>
      <c r="G934" s="12">
        <f t="shared" si="27"/>
        <v>1900000</v>
      </c>
      <c r="H934" s="13">
        <v>1529718.4</v>
      </c>
    </row>
    <row r="935" spans="1:7" ht="11.25">
      <c r="A935" s="1" t="s">
        <v>2</v>
      </c>
      <c r="B935" s="1" t="s">
        <v>3</v>
      </c>
      <c r="C935" s="1" t="s">
        <v>31</v>
      </c>
      <c r="D935" s="13">
        <v>81893</v>
      </c>
      <c r="G935" s="12">
        <f t="shared" si="27"/>
        <v>81893</v>
      </c>
    </row>
    <row r="936" spans="1:8" ht="11.25">
      <c r="A936" s="1" t="s">
        <v>2</v>
      </c>
      <c r="B936" s="1" t="s">
        <v>3</v>
      </c>
      <c r="C936" s="1" t="s">
        <v>41</v>
      </c>
      <c r="D936" s="13">
        <v>40730</v>
      </c>
      <c r="G936" s="12">
        <f t="shared" si="27"/>
        <v>40730</v>
      </c>
      <c r="H936" s="13">
        <v>37323.25</v>
      </c>
    </row>
    <row r="937" spans="1:8" ht="11.25">
      <c r="A937" s="1" t="s">
        <v>2</v>
      </c>
      <c r="B937" s="1" t="s">
        <v>3</v>
      </c>
      <c r="C937" s="1" t="s">
        <v>57</v>
      </c>
      <c r="D937" s="13">
        <v>98966</v>
      </c>
      <c r="G937" s="12">
        <f t="shared" si="27"/>
        <v>98966</v>
      </c>
      <c r="H937" s="13">
        <v>190078</v>
      </c>
    </row>
    <row r="938" spans="1:7" ht="11.25">
      <c r="A938" s="1" t="s">
        <v>2</v>
      </c>
      <c r="B938" s="1" t="s">
        <v>3</v>
      </c>
      <c r="C938" s="1" t="s">
        <v>28</v>
      </c>
      <c r="D938" s="13">
        <v>28000</v>
      </c>
      <c r="G938" s="12">
        <f t="shared" si="27"/>
        <v>28000</v>
      </c>
    </row>
    <row r="939" spans="1:8" ht="11.25">
      <c r="A939" s="1" t="s">
        <v>2</v>
      </c>
      <c r="B939" s="1" t="s">
        <v>3</v>
      </c>
      <c r="C939" s="1" t="s">
        <v>13</v>
      </c>
      <c r="D939" s="13">
        <v>700000</v>
      </c>
      <c r="G939" s="12">
        <f t="shared" si="27"/>
        <v>700000</v>
      </c>
      <c r="H939" s="13">
        <v>922200</v>
      </c>
    </row>
    <row r="940" spans="1:8" ht="11.25">
      <c r="A940" s="1" t="s">
        <v>2</v>
      </c>
      <c r="B940" s="1" t="s">
        <v>3</v>
      </c>
      <c r="C940" s="1" t="s">
        <v>24</v>
      </c>
      <c r="D940" s="13">
        <v>620000</v>
      </c>
      <c r="G940" s="12">
        <f t="shared" si="27"/>
        <v>620000</v>
      </c>
      <c r="H940" s="13">
        <v>568324</v>
      </c>
    </row>
    <row r="941" spans="1:7" ht="11.25">
      <c r="A941" s="1" t="s">
        <v>2</v>
      </c>
      <c r="B941" s="1" t="s">
        <v>3</v>
      </c>
      <c r="C941" s="1" t="s">
        <v>16</v>
      </c>
      <c r="E941" s="13">
        <v>51797</v>
      </c>
      <c r="G941" s="12">
        <f t="shared" si="27"/>
        <v>51797</v>
      </c>
    </row>
    <row r="942" spans="1:8" ht="11.25">
      <c r="A942" s="1" t="s">
        <v>2</v>
      </c>
      <c r="B942" s="1" t="s">
        <v>3</v>
      </c>
      <c r="C942" s="1" t="s">
        <v>56</v>
      </c>
      <c r="D942" s="13">
        <v>48200</v>
      </c>
      <c r="G942" s="12">
        <f t="shared" si="27"/>
        <v>48200</v>
      </c>
      <c r="H942" s="13">
        <v>33891</v>
      </c>
    </row>
    <row r="943" spans="1:8" ht="11.25">
      <c r="A943" s="1" t="s">
        <v>2</v>
      </c>
      <c r="B943" s="1" t="s">
        <v>3</v>
      </c>
      <c r="C943" s="1" t="s">
        <v>51</v>
      </c>
      <c r="D943" s="13">
        <v>159122</v>
      </c>
      <c r="G943" s="12">
        <f t="shared" si="27"/>
        <v>159122</v>
      </c>
      <c r="H943" s="13">
        <v>60143</v>
      </c>
    </row>
    <row r="944" spans="1:8" ht="11.25">
      <c r="A944" s="1" t="s">
        <v>2</v>
      </c>
      <c r="B944" s="1" t="s">
        <v>3</v>
      </c>
      <c r="C944" s="1" t="s">
        <v>45</v>
      </c>
      <c r="D944" s="13">
        <v>113986</v>
      </c>
      <c r="G944" s="12">
        <f t="shared" si="27"/>
        <v>113986</v>
      </c>
      <c r="H944" s="13">
        <v>64268</v>
      </c>
    </row>
    <row r="945" spans="1:8" ht="11.25">
      <c r="A945" s="1" t="s">
        <v>2</v>
      </c>
      <c r="B945" s="1" t="s">
        <v>3</v>
      </c>
      <c r="C945" s="1" t="s">
        <v>48</v>
      </c>
      <c r="D945" s="13">
        <v>82552</v>
      </c>
      <c r="G945" s="12">
        <f t="shared" si="27"/>
        <v>82552</v>
      </c>
      <c r="H945" s="13">
        <v>69554.5</v>
      </c>
    </row>
    <row r="946" spans="1:7" ht="11.25">
      <c r="A946" s="1" t="s">
        <v>2</v>
      </c>
      <c r="B946" s="1" t="s">
        <v>3</v>
      </c>
      <c r="C946" s="1" t="s">
        <v>22</v>
      </c>
      <c r="D946" s="13">
        <v>140000</v>
      </c>
      <c r="G946" s="12">
        <f t="shared" si="27"/>
        <v>140000</v>
      </c>
    </row>
    <row r="947" spans="1:7" ht="11.25">
      <c r="A947" s="1" t="s">
        <v>2</v>
      </c>
      <c r="B947" s="1" t="s">
        <v>3</v>
      </c>
      <c r="C947" s="1" t="s">
        <v>17</v>
      </c>
      <c r="E947" s="13">
        <v>170228</v>
      </c>
      <c r="G947" s="12">
        <f t="shared" si="27"/>
        <v>170228</v>
      </c>
    </row>
    <row r="948" spans="1:8" ht="11.25">
      <c r="A948" s="1" t="s">
        <v>2</v>
      </c>
      <c r="B948" s="1" t="s">
        <v>3</v>
      </c>
      <c r="C948" s="1" t="s">
        <v>34</v>
      </c>
      <c r="D948" s="13">
        <v>91500</v>
      </c>
      <c r="G948" s="12">
        <f t="shared" si="27"/>
        <v>91500</v>
      </c>
      <c r="H948" s="13">
        <v>64943</v>
      </c>
    </row>
    <row r="949" spans="1:8" ht="11.25">
      <c r="A949" s="1" t="s">
        <v>2</v>
      </c>
      <c r="B949" s="1" t="s">
        <v>3</v>
      </c>
      <c r="C949" s="1" t="s">
        <v>14</v>
      </c>
      <c r="D949" s="13">
        <v>1807300</v>
      </c>
      <c r="G949" s="12">
        <f t="shared" si="27"/>
        <v>1807300</v>
      </c>
      <c r="H949" s="13">
        <v>1699395</v>
      </c>
    </row>
    <row r="950" spans="1:8" ht="11.25">
      <c r="A950" s="1" t="s">
        <v>2</v>
      </c>
      <c r="B950" s="1" t="s">
        <v>3</v>
      </c>
      <c r="C950" s="1" t="s">
        <v>59</v>
      </c>
      <c r="D950" s="13">
        <v>340173</v>
      </c>
      <c r="G950" s="12">
        <f t="shared" si="27"/>
        <v>340173</v>
      </c>
      <c r="H950" s="13">
        <v>206798</v>
      </c>
    </row>
    <row r="951" spans="1:8" ht="11.25">
      <c r="A951" s="1" t="s">
        <v>2</v>
      </c>
      <c r="B951" s="1" t="s">
        <v>3</v>
      </c>
      <c r="C951" s="1" t="s">
        <v>58</v>
      </c>
      <c r="D951" s="13">
        <v>213904</v>
      </c>
      <c r="G951" s="12">
        <f t="shared" si="27"/>
        <v>213904</v>
      </c>
      <c r="H951" s="13">
        <v>130007</v>
      </c>
    </row>
    <row r="952" spans="1:8" ht="11.25">
      <c r="A952" s="1" t="s">
        <v>2</v>
      </c>
      <c r="B952" s="1" t="s">
        <v>3</v>
      </c>
      <c r="C952" s="1" t="s">
        <v>36</v>
      </c>
      <c r="D952" s="13">
        <v>289000</v>
      </c>
      <c r="G952" s="12">
        <f t="shared" si="27"/>
        <v>289000</v>
      </c>
      <c r="H952" s="13">
        <v>194975.9</v>
      </c>
    </row>
    <row r="953" spans="1:7" ht="11.25">
      <c r="A953" s="1" t="s">
        <v>2</v>
      </c>
      <c r="B953" s="1" t="s">
        <v>3</v>
      </c>
      <c r="C953" s="1" t="s">
        <v>32</v>
      </c>
      <c r="D953" s="13">
        <v>48788</v>
      </c>
      <c r="G953" s="12">
        <f t="shared" si="27"/>
        <v>48788</v>
      </c>
    </row>
    <row r="954" spans="1:8" ht="11.25">
      <c r="A954" s="1" t="s">
        <v>2</v>
      </c>
      <c r="B954" s="1" t="s">
        <v>3</v>
      </c>
      <c r="C954" s="1" t="s">
        <v>49</v>
      </c>
      <c r="D954" s="13">
        <v>180480</v>
      </c>
      <c r="G954" s="12">
        <f t="shared" si="27"/>
        <v>180480</v>
      </c>
      <c r="H954" s="13">
        <v>55926</v>
      </c>
    </row>
    <row r="955" spans="1:8" ht="11.25">
      <c r="A955" s="1" t="s">
        <v>2</v>
      </c>
      <c r="B955" s="1" t="s">
        <v>3</v>
      </c>
      <c r="C955" s="1" t="s">
        <v>8</v>
      </c>
      <c r="D955" s="13">
        <v>661807</v>
      </c>
      <c r="G955" s="12">
        <f t="shared" si="27"/>
        <v>661807</v>
      </c>
      <c r="H955" s="13">
        <v>472535.31</v>
      </c>
    </row>
    <row r="956" spans="1:8" ht="11.25">
      <c r="A956" s="1" t="s">
        <v>2</v>
      </c>
      <c r="B956" s="1" t="s">
        <v>3</v>
      </c>
      <c r="C956" s="1" t="s">
        <v>54</v>
      </c>
      <c r="D956" s="13">
        <v>262051</v>
      </c>
      <c r="G956" s="12">
        <f t="shared" si="27"/>
        <v>262051</v>
      </c>
      <c r="H956" s="13">
        <v>243580</v>
      </c>
    </row>
    <row r="957" spans="1:8" ht="11.25">
      <c r="A957" s="1" t="s">
        <v>2</v>
      </c>
      <c r="B957" s="1" t="s">
        <v>3</v>
      </c>
      <c r="C957" s="1" t="s">
        <v>43</v>
      </c>
      <c r="D957" s="13">
        <v>104200</v>
      </c>
      <c r="G957" s="12">
        <f t="shared" si="27"/>
        <v>104200</v>
      </c>
      <c r="H957" s="13">
        <v>60811.76</v>
      </c>
    </row>
    <row r="958" spans="3:8" ht="11.25">
      <c r="C958" s="8" t="s">
        <v>2326</v>
      </c>
      <c r="D958" s="13">
        <f>SUM(D901:D957)</f>
        <v>26048313</v>
      </c>
      <c r="E958" s="13">
        <f>SUM(E901:E957)</f>
        <v>9069725</v>
      </c>
      <c r="F958" s="13">
        <f>SUM(F901:F957)</f>
        <v>0</v>
      </c>
      <c r="G958" s="13">
        <f>SUM(G901:G957)</f>
        <v>35118038</v>
      </c>
      <c r="H958" s="13">
        <f>SUM(H901:H957)</f>
        <v>33578103.03999999</v>
      </c>
    </row>
    <row r="959" spans="4:8" ht="11.25">
      <c r="D959" s="13"/>
      <c r="H959" s="13"/>
    </row>
    <row r="960" spans="1:7" ht="11.25">
      <c r="A960" s="1" t="s">
        <v>1603</v>
      </c>
      <c r="B960" s="1" t="s">
        <v>1604</v>
      </c>
      <c r="C960" s="1" t="s">
        <v>1615</v>
      </c>
      <c r="D960" s="13">
        <v>113900</v>
      </c>
      <c r="G960" s="12">
        <f aca="true" t="shared" si="28" ref="G960:G988">SUM(D960:F960)</f>
        <v>113900</v>
      </c>
    </row>
    <row r="961" spans="1:7" ht="11.25">
      <c r="A961" s="1" t="s">
        <v>1603</v>
      </c>
      <c r="B961" s="1" t="s">
        <v>1604</v>
      </c>
      <c r="C961" s="1" t="s">
        <v>1617</v>
      </c>
      <c r="D961" s="13">
        <v>65119</v>
      </c>
      <c r="G961" s="12">
        <f t="shared" si="28"/>
        <v>65119</v>
      </c>
    </row>
    <row r="962" spans="1:8" ht="11.25">
      <c r="A962" s="1" t="s">
        <v>1603</v>
      </c>
      <c r="B962" s="1" t="s">
        <v>1604</v>
      </c>
      <c r="C962" s="1" t="s">
        <v>1622</v>
      </c>
      <c r="D962" s="13">
        <v>34026</v>
      </c>
      <c r="G962" s="12">
        <f t="shared" si="28"/>
        <v>34026</v>
      </c>
      <c r="H962" s="13">
        <v>13516.03</v>
      </c>
    </row>
    <row r="963" spans="1:8" ht="11.25">
      <c r="A963" s="1" t="s">
        <v>1603</v>
      </c>
      <c r="B963" s="1" t="s">
        <v>1604</v>
      </c>
      <c r="C963" s="1" t="s">
        <v>1610</v>
      </c>
      <c r="D963" s="13">
        <v>20557370</v>
      </c>
      <c r="G963" s="12">
        <f t="shared" si="28"/>
        <v>20557370</v>
      </c>
      <c r="H963" s="13">
        <v>22142875</v>
      </c>
    </row>
    <row r="964" spans="1:8" ht="11.25">
      <c r="A964" s="1" t="s">
        <v>1603</v>
      </c>
      <c r="B964" s="1" t="s">
        <v>1604</v>
      </c>
      <c r="C964" s="1" t="s">
        <v>1623</v>
      </c>
      <c r="D964" s="13">
        <v>296967</v>
      </c>
      <c r="G964" s="12">
        <f t="shared" si="28"/>
        <v>296967</v>
      </c>
      <c r="H964" s="13">
        <v>250545</v>
      </c>
    </row>
    <row r="965" spans="1:7" ht="11.25">
      <c r="A965" s="1" t="s">
        <v>1603</v>
      </c>
      <c r="B965" s="1" t="s">
        <v>1604</v>
      </c>
      <c r="C965" s="1" t="s">
        <v>180</v>
      </c>
      <c r="E965" s="13">
        <v>125000</v>
      </c>
      <c r="G965" s="12">
        <f t="shared" si="28"/>
        <v>125000</v>
      </c>
    </row>
    <row r="966" spans="1:7" ht="11.25">
      <c r="A966" s="1" t="s">
        <v>1603</v>
      </c>
      <c r="B966" s="1" t="s">
        <v>1604</v>
      </c>
      <c r="C966" s="1" t="s">
        <v>354</v>
      </c>
      <c r="D966" s="13">
        <v>170130</v>
      </c>
      <c r="G966" s="12">
        <f t="shared" si="28"/>
        <v>170130</v>
      </c>
    </row>
    <row r="967" spans="1:8" ht="11.25">
      <c r="A967" s="1" t="s">
        <v>1603</v>
      </c>
      <c r="B967" s="1" t="s">
        <v>1604</v>
      </c>
      <c r="C967" s="1" t="s">
        <v>1627</v>
      </c>
      <c r="D967" s="13">
        <v>195250</v>
      </c>
      <c r="G967" s="12">
        <f t="shared" si="28"/>
        <v>195250</v>
      </c>
      <c r="H967" s="13">
        <v>203246.07</v>
      </c>
    </row>
    <row r="968" spans="1:8" ht="11.25">
      <c r="A968" s="1" t="s">
        <v>1603</v>
      </c>
      <c r="B968" s="1" t="s">
        <v>1604</v>
      </c>
      <c r="C968" s="1" t="s">
        <v>286</v>
      </c>
      <c r="D968" s="13">
        <v>52650</v>
      </c>
      <c r="G968" s="12">
        <f t="shared" si="28"/>
        <v>52650</v>
      </c>
      <c r="H968" s="13">
        <v>22287.45</v>
      </c>
    </row>
    <row r="969" spans="1:8" ht="11.25">
      <c r="A969" s="1" t="s">
        <v>1603</v>
      </c>
      <c r="B969" s="1" t="s">
        <v>1604</v>
      </c>
      <c r="C969" s="1" t="s">
        <v>1626</v>
      </c>
      <c r="D969" s="13">
        <v>40000</v>
      </c>
      <c r="G969" s="12">
        <f t="shared" si="28"/>
        <v>40000</v>
      </c>
      <c r="H969" s="13">
        <v>0</v>
      </c>
    </row>
    <row r="970" spans="1:7" ht="11.25">
      <c r="A970" s="1" t="s">
        <v>1603</v>
      </c>
      <c r="B970" s="1" t="s">
        <v>1604</v>
      </c>
      <c r="C970" s="1" t="s">
        <v>1609</v>
      </c>
      <c r="D970" s="13">
        <v>31500</v>
      </c>
      <c r="G970" s="12">
        <f t="shared" si="28"/>
        <v>31500</v>
      </c>
    </row>
    <row r="971" spans="1:7" ht="11.25">
      <c r="A971" s="1" t="s">
        <v>1603</v>
      </c>
      <c r="B971" s="1" t="s">
        <v>1604</v>
      </c>
      <c r="C971" s="1" t="s">
        <v>668</v>
      </c>
      <c r="D971" s="13">
        <v>55320</v>
      </c>
      <c r="G971" s="12">
        <f t="shared" si="28"/>
        <v>55320</v>
      </c>
    </row>
    <row r="972" spans="1:7" ht="11.25">
      <c r="A972" s="1" t="s">
        <v>1603</v>
      </c>
      <c r="B972" s="1" t="s">
        <v>1604</v>
      </c>
      <c r="C972" s="1" t="s">
        <v>1620</v>
      </c>
      <c r="D972" s="13">
        <v>180616</v>
      </c>
      <c r="G972" s="12">
        <f t="shared" si="28"/>
        <v>180616</v>
      </c>
    </row>
    <row r="973" spans="1:7" ht="11.25">
      <c r="A973" s="1" t="s">
        <v>1603</v>
      </c>
      <c r="B973" s="1" t="s">
        <v>1604</v>
      </c>
      <c r="C973" s="1" t="s">
        <v>1606</v>
      </c>
      <c r="D973" s="13">
        <v>361992</v>
      </c>
      <c r="E973" s="13">
        <v>1452000</v>
      </c>
      <c r="G973" s="12">
        <f t="shared" si="28"/>
        <v>1813992</v>
      </c>
    </row>
    <row r="974" spans="1:8" ht="11.25">
      <c r="A974" s="1" t="s">
        <v>1603</v>
      </c>
      <c r="B974" s="1" t="s">
        <v>1604</v>
      </c>
      <c r="C974" s="1" t="s">
        <v>1625</v>
      </c>
      <c r="D974" s="13">
        <v>133780</v>
      </c>
      <c r="G974" s="12">
        <f t="shared" si="28"/>
        <v>133780</v>
      </c>
      <c r="H974" s="13">
        <v>119802.58</v>
      </c>
    </row>
    <row r="975" spans="1:8" ht="11.25">
      <c r="A975" s="1" t="s">
        <v>1603</v>
      </c>
      <c r="B975" s="1" t="s">
        <v>1604</v>
      </c>
      <c r="C975" s="1" t="s">
        <v>1607</v>
      </c>
      <c r="D975" s="13">
        <v>168000</v>
      </c>
      <c r="E975" s="13">
        <v>506000</v>
      </c>
      <c r="G975" s="12">
        <f t="shared" si="28"/>
        <v>674000</v>
      </c>
      <c r="H975" s="13">
        <v>674000</v>
      </c>
    </row>
    <row r="976" spans="1:7" ht="11.25">
      <c r="A976" s="1" t="s">
        <v>1603</v>
      </c>
      <c r="B976" s="1" t="s">
        <v>1604</v>
      </c>
      <c r="C976" s="1" t="s">
        <v>671</v>
      </c>
      <c r="D976" s="13">
        <v>2584</v>
      </c>
      <c r="E976" s="13">
        <v>48107</v>
      </c>
      <c r="G976" s="12">
        <f t="shared" si="28"/>
        <v>50691</v>
      </c>
    </row>
    <row r="977" spans="1:7" ht="11.25">
      <c r="A977" s="1" t="s">
        <v>1603</v>
      </c>
      <c r="B977" s="1" t="s">
        <v>1604</v>
      </c>
      <c r="C977" s="1" t="s">
        <v>1608</v>
      </c>
      <c r="D977" s="13">
        <v>9989400</v>
      </c>
      <c r="G977" s="12">
        <f t="shared" si="28"/>
        <v>9989400</v>
      </c>
    </row>
    <row r="978" spans="1:7" ht="11.25">
      <c r="A978" s="1" t="s">
        <v>1603</v>
      </c>
      <c r="B978" s="1" t="s">
        <v>1604</v>
      </c>
      <c r="C978" s="1" t="s">
        <v>1618</v>
      </c>
      <c r="D978" s="13">
        <v>148879</v>
      </c>
      <c r="G978" s="12">
        <f t="shared" si="28"/>
        <v>148879</v>
      </c>
    </row>
    <row r="979" spans="1:8" ht="11.25">
      <c r="A979" s="1" t="s">
        <v>1603</v>
      </c>
      <c r="B979" s="1" t="s">
        <v>1604</v>
      </c>
      <c r="C979" s="1" t="s">
        <v>1605</v>
      </c>
      <c r="E979" s="13">
        <v>88254</v>
      </c>
      <c r="G979" s="12">
        <f t="shared" si="28"/>
        <v>88254</v>
      </c>
      <c r="H979" s="13">
        <v>88254</v>
      </c>
    </row>
    <row r="980" spans="1:7" ht="11.25">
      <c r="A980" s="1" t="s">
        <v>1603</v>
      </c>
      <c r="B980" s="1" t="s">
        <v>1604</v>
      </c>
      <c r="C980" s="1" t="s">
        <v>1612</v>
      </c>
      <c r="E980" s="13">
        <v>13200</v>
      </c>
      <c r="G980" s="12">
        <f t="shared" si="28"/>
        <v>13200</v>
      </c>
    </row>
    <row r="981" spans="1:7" ht="11.25">
      <c r="A981" s="1" t="s">
        <v>1603</v>
      </c>
      <c r="B981" s="1" t="s">
        <v>1604</v>
      </c>
      <c r="C981" s="1" t="s">
        <v>1611</v>
      </c>
      <c r="E981" s="13">
        <v>15000</v>
      </c>
      <c r="G981" s="12">
        <f t="shared" si="28"/>
        <v>15000</v>
      </c>
    </row>
    <row r="982" spans="1:7" ht="11.25">
      <c r="A982" s="1" t="s">
        <v>1603</v>
      </c>
      <c r="B982" s="1" t="s">
        <v>1604</v>
      </c>
      <c r="C982" s="1" t="s">
        <v>1613</v>
      </c>
      <c r="E982" s="13">
        <v>32000</v>
      </c>
      <c r="G982" s="12">
        <f t="shared" si="28"/>
        <v>32000</v>
      </c>
    </row>
    <row r="983" spans="1:7" ht="11.25">
      <c r="A983" s="1" t="s">
        <v>1603</v>
      </c>
      <c r="B983" s="1" t="s">
        <v>1604</v>
      </c>
      <c r="C983" s="1" t="s">
        <v>1614</v>
      </c>
      <c r="E983" s="13">
        <v>179835</v>
      </c>
      <c r="G983" s="12">
        <f t="shared" si="28"/>
        <v>179835</v>
      </c>
    </row>
    <row r="984" spans="1:7" ht="11.25">
      <c r="A984" s="1" t="s">
        <v>1603</v>
      </c>
      <c r="B984" s="1" t="s">
        <v>1604</v>
      </c>
      <c r="C984" s="1" t="s">
        <v>111</v>
      </c>
      <c r="D984" s="13">
        <v>382005</v>
      </c>
      <c r="G984" s="12">
        <f t="shared" si="28"/>
        <v>382005</v>
      </c>
    </row>
    <row r="985" spans="1:8" ht="11.25">
      <c r="A985" s="1" t="s">
        <v>1603</v>
      </c>
      <c r="B985" s="1" t="s">
        <v>1604</v>
      </c>
      <c r="C985" s="1" t="s">
        <v>1624</v>
      </c>
      <c r="D985" s="13">
        <v>129470</v>
      </c>
      <c r="G985" s="12">
        <f t="shared" si="28"/>
        <v>129470</v>
      </c>
      <c r="H985" s="13">
        <v>79332.53</v>
      </c>
    </row>
    <row r="986" spans="1:7" ht="11.25">
      <c r="A986" s="1" t="s">
        <v>1603</v>
      </c>
      <c r="B986" s="1" t="s">
        <v>1604</v>
      </c>
      <c r="C986" s="1" t="s">
        <v>1621</v>
      </c>
      <c r="D986" s="13">
        <v>245490</v>
      </c>
      <c r="G986" s="12">
        <f t="shared" si="28"/>
        <v>245490</v>
      </c>
    </row>
    <row r="987" spans="1:7" ht="11.25">
      <c r="A987" s="1" t="s">
        <v>1603</v>
      </c>
      <c r="B987" s="1" t="s">
        <v>1604</v>
      </c>
      <c r="C987" s="1" t="s">
        <v>1616</v>
      </c>
      <c r="D987" s="13">
        <v>279197</v>
      </c>
      <c r="G987" s="12">
        <f t="shared" si="28"/>
        <v>279197</v>
      </c>
    </row>
    <row r="988" spans="1:7" ht="11.25">
      <c r="A988" s="1" t="s">
        <v>1603</v>
      </c>
      <c r="B988" s="1" t="s">
        <v>1604</v>
      </c>
      <c r="C988" s="1" t="s">
        <v>1619</v>
      </c>
      <c r="D988" s="13">
        <v>47425</v>
      </c>
      <c r="G988" s="12">
        <f t="shared" si="28"/>
        <v>47425</v>
      </c>
    </row>
    <row r="989" spans="3:8" ht="11.25">
      <c r="C989" s="8" t="s">
        <v>2326</v>
      </c>
      <c r="D989" s="13">
        <f>SUM(D960:D988)</f>
        <v>33681070</v>
      </c>
      <c r="E989" s="13">
        <f>SUM(E960:E988)</f>
        <v>2459396</v>
      </c>
      <c r="F989" s="13">
        <f>SUM(F960:F988)</f>
        <v>0</v>
      </c>
      <c r="G989" s="13">
        <f>SUM(G960:G988)</f>
        <v>36140466</v>
      </c>
      <c r="H989" s="13">
        <f>SUM(H960:H988)</f>
        <v>23593858.66</v>
      </c>
    </row>
    <row r="990" ht="11.25">
      <c r="D990" s="13"/>
    </row>
    <row r="991" spans="1:7" ht="11.25">
      <c r="A991" s="1" t="s">
        <v>2026</v>
      </c>
      <c r="B991" s="1" t="s">
        <v>2027</v>
      </c>
      <c r="C991" s="1" t="s">
        <v>2052</v>
      </c>
      <c r="D991" s="13">
        <v>74800</v>
      </c>
      <c r="G991" s="12">
        <f aca="true" t="shared" si="29" ref="G991:G1054">SUM(D991:F991)</f>
        <v>74800</v>
      </c>
    </row>
    <row r="992" spans="1:7" ht="11.25">
      <c r="A992" s="1" t="s">
        <v>2026</v>
      </c>
      <c r="B992" s="1" t="s">
        <v>2027</v>
      </c>
      <c r="C992" s="1" t="s">
        <v>2045</v>
      </c>
      <c r="E992" s="13">
        <v>212422</v>
      </c>
      <c r="G992" s="12">
        <f t="shared" si="29"/>
        <v>212422</v>
      </c>
    </row>
    <row r="993" spans="1:7" ht="11.25">
      <c r="A993" s="1" t="s">
        <v>2026</v>
      </c>
      <c r="B993" s="1" t="s">
        <v>2027</v>
      </c>
      <c r="C993" s="1" t="s">
        <v>2031</v>
      </c>
      <c r="D993" s="13">
        <v>30900</v>
      </c>
      <c r="G993" s="12">
        <f t="shared" si="29"/>
        <v>30900</v>
      </c>
    </row>
    <row r="994" spans="1:8" ht="11.25">
      <c r="A994" s="1" t="s">
        <v>2026</v>
      </c>
      <c r="B994" s="1" t="s">
        <v>2027</v>
      </c>
      <c r="C994" s="1" t="s">
        <v>2028</v>
      </c>
      <c r="E994" s="13">
        <v>205509</v>
      </c>
      <c r="G994" s="12">
        <f t="shared" si="29"/>
        <v>205509</v>
      </c>
      <c r="H994" s="13">
        <v>249660</v>
      </c>
    </row>
    <row r="995" spans="1:7" ht="11.25">
      <c r="A995" s="1" t="s">
        <v>2026</v>
      </c>
      <c r="B995" s="1" t="s">
        <v>2027</v>
      </c>
      <c r="C995" s="1" t="s">
        <v>1355</v>
      </c>
      <c r="D995" s="13">
        <v>345000</v>
      </c>
      <c r="G995" s="12">
        <f t="shared" si="29"/>
        <v>345000</v>
      </c>
    </row>
    <row r="996" spans="1:8" ht="11.25">
      <c r="A996" s="1" t="s">
        <v>2026</v>
      </c>
      <c r="B996" s="1" t="s">
        <v>2027</v>
      </c>
      <c r="C996" s="1" t="s">
        <v>2084</v>
      </c>
      <c r="D996" s="13">
        <v>174990</v>
      </c>
      <c r="G996" s="12">
        <f t="shared" si="29"/>
        <v>174990</v>
      </c>
      <c r="H996" s="13">
        <v>174990</v>
      </c>
    </row>
    <row r="997" spans="1:8" ht="11.25">
      <c r="A997" s="1" t="s">
        <v>2026</v>
      </c>
      <c r="B997" s="1" t="s">
        <v>2027</v>
      </c>
      <c r="C997" s="1" t="s">
        <v>1412</v>
      </c>
      <c r="D997" s="13">
        <v>273500</v>
      </c>
      <c r="G997" s="12">
        <f t="shared" si="29"/>
        <v>273500</v>
      </c>
      <c r="H997" s="13">
        <v>261043.35</v>
      </c>
    </row>
    <row r="998" spans="1:8" ht="11.25">
      <c r="A998" s="1" t="s">
        <v>2026</v>
      </c>
      <c r="B998" s="1" t="s">
        <v>2027</v>
      </c>
      <c r="C998" s="1" t="s">
        <v>2081</v>
      </c>
      <c r="D998" s="13">
        <v>61176</v>
      </c>
      <c r="G998" s="12">
        <f t="shared" si="29"/>
        <v>61176</v>
      </c>
      <c r="H998" s="13">
        <v>61176</v>
      </c>
    </row>
    <row r="999" spans="1:8" ht="11.25">
      <c r="A999" s="1" t="s">
        <v>2026</v>
      </c>
      <c r="B999" s="1" t="s">
        <v>2027</v>
      </c>
      <c r="C999" s="1" t="s">
        <v>2079</v>
      </c>
      <c r="D999" s="13">
        <v>238080</v>
      </c>
      <c r="G999" s="12">
        <f t="shared" si="29"/>
        <v>238080</v>
      </c>
      <c r="H999" s="13">
        <v>249033</v>
      </c>
    </row>
    <row r="1000" spans="1:7" ht="11.25">
      <c r="A1000" s="1" t="s">
        <v>2026</v>
      </c>
      <c r="B1000" s="1" t="s">
        <v>2027</v>
      </c>
      <c r="C1000" s="1" t="s">
        <v>1207</v>
      </c>
      <c r="D1000" s="13">
        <v>32400</v>
      </c>
      <c r="G1000" s="12">
        <f t="shared" si="29"/>
        <v>32400</v>
      </c>
    </row>
    <row r="1001" spans="1:7" ht="11.25">
      <c r="A1001" s="1" t="s">
        <v>2026</v>
      </c>
      <c r="B1001" s="1" t="s">
        <v>2027</v>
      </c>
      <c r="C1001" s="1" t="s">
        <v>2054</v>
      </c>
      <c r="D1001" s="13">
        <v>142500</v>
      </c>
      <c r="G1001" s="12">
        <f t="shared" si="29"/>
        <v>142500</v>
      </c>
    </row>
    <row r="1002" spans="1:8" ht="11.25">
      <c r="A1002" s="1" t="s">
        <v>2026</v>
      </c>
      <c r="B1002" s="1" t="s">
        <v>2027</v>
      </c>
      <c r="C1002" s="1" t="s">
        <v>2077</v>
      </c>
      <c r="D1002" s="13">
        <v>103200</v>
      </c>
      <c r="G1002" s="12">
        <f t="shared" si="29"/>
        <v>103200</v>
      </c>
      <c r="H1002" s="13">
        <v>85064.6</v>
      </c>
    </row>
    <row r="1003" spans="1:8" ht="11.25">
      <c r="A1003" s="1" t="s">
        <v>2026</v>
      </c>
      <c r="B1003" s="1" t="s">
        <v>2027</v>
      </c>
      <c r="C1003" s="1" t="s">
        <v>2091</v>
      </c>
      <c r="D1003" s="13">
        <v>250000</v>
      </c>
      <c r="G1003" s="12">
        <f t="shared" si="29"/>
        <v>250000</v>
      </c>
      <c r="H1003" s="13">
        <v>212407</v>
      </c>
    </row>
    <row r="1004" spans="1:8" ht="11.25">
      <c r="A1004" s="1" t="s">
        <v>2026</v>
      </c>
      <c r="B1004" s="1" t="s">
        <v>2027</v>
      </c>
      <c r="C1004" s="1" t="s">
        <v>2093</v>
      </c>
      <c r="D1004" s="13">
        <v>180000</v>
      </c>
      <c r="G1004" s="12">
        <f t="shared" si="29"/>
        <v>180000</v>
      </c>
      <c r="H1004" s="13">
        <v>212407</v>
      </c>
    </row>
    <row r="1005" spans="1:7" ht="11.25">
      <c r="A1005" s="1" t="s">
        <v>2026</v>
      </c>
      <c r="B1005" s="1" t="s">
        <v>2027</v>
      </c>
      <c r="C1005" s="1" t="s">
        <v>139</v>
      </c>
      <c r="D1005" s="13">
        <v>332000</v>
      </c>
      <c r="G1005" s="12">
        <f t="shared" si="29"/>
        <v>332000</v>
      </c>
    </row>
    <row r="1006" spans="1:7" ht="11.25">
      <c r="A1006" s="1" t="s">
        <v>2026</v>
      </c>
      <c r="B1006" s="1" t="s">
        <v>2027</v>
      </c>
      <c r="C1006" s="1" t="s">
        <v>2066</v>
      </c>
      <c r="D1006" s="13">
        <v>26700</v>
      </c>
      <c r="G1006" s="12">
        <f t="shared" si="29"/>
        <v>26700</v>
      </c>
    </row>
    <row r="1007" spans="1:8" ht="11.25">
      <c r="A1007" s="1" t="s">
        <v>2026</v>
      </c>
      <c r="B1007" s="1" t="s">
        <v>2027</v>
      </c>
      <c r="C1007" s="1" t="s">
        <v>2037</v>
      </c>
      <c r="D1007" s="13">
        <v>2767720</v>
      </c>
      <c r="G1007" s="12">
        <f t="shared" si="29"/>
        <v>2767720</v>
      </c>
      <c r="H1007" s="13">
        <v>2530031.56</v>
      </c>
    </row>
    <row r="1008" spans="1:8" ht="11.25">
      <c r="A1008" s="1" t="s">
        <v>2026</v>
      </c>
      <c r="B1008" s="1" t="s">
        <v>2027</v>
      </c>
      <c r="C1008" s="1" t="s">
        <v>2071</v>
      </c>
      <c r="D1008" s="13">
        <v>25500</v>
      </c>
      <c r="G1008" s="12">
        <f t="shared" si="29"/>
        <v>25500</v>
      </c>
      <c r="H1008" s="13">
        <v>27563</v>
      </c>
    </row>
    <row r="1009" spans="1:8" ht="11.25">
      <c r="A1009" s="1" t="s">
        <v>2026</v>
      </c>
      <c r="B1009" s="1" t="s">
        <v>2027</v>
      </c>
      <c r="C1009" s="1" t="s">
        <v>2101</v>
      </c>
      <c r="D1009" s="13">
        <v>68500</v>
      </c>
      <c r="G1009" s="12">
        <f t="shared" si="29"/>
        <v>68500</v>
      </c>
      <c r="H1009" s="13">
        <v>3266.25</v>
      </c>
    </row>
    <row r="1010" spans="1:8" ht="11.25">
      <c r="A1010" s="1" t="s">
        <v>2026</v>
      </c>
      <c r="B1010" s="1" t="s">
        <v>2027</v>
      </c>
      <c r="C1010" s="1" t="s">
        <v>2098</v>
      </c>
      <c r="D1010" s="13">
        <v>113000</v>
      </c>
      <c r="G1010" s="12">
        <f t="shared" si="29"/>
        <v>113000</v>
      </c>
      <c r="H1010" s="13">
        <v>118973.39</v>
      </c>
    </row>
    <row r="1011" spans="1:7" ht="11.25">
      <c r="A1011" s="1" t="s">
        <v>2026</v>
      </c>
      <c r="B1011" s="1" t="s">
        <v>2027</v>
      </c>
      <c r="C1011" s="1" t="s">
        <v>2030</v>
      </c>
      <c r="D1011" s="13">
        <v>686600</v>
      </c>
      <c r="G1011" s="12">
        <f t="shared" si="29"/>
        <v>686600</v>
      </c>
    </row>
    <row r="1012" spans="1:7" ht="11.25">
      <c r="A1012" s="1" t="s">
        <v>2026</v>
      </c>
      <c r="B1012" s="1" t="s">
        <v>2027</v>
      </c>
      <c r="C1012" s="1" t="s">
        <v>2059</v>
      </c>
      <c r="D1012" s="13">
        <v>626400</v>
      </c>
      <c r="G1012" s="12">
        <f t="shared" si="29"/>
        <v>626400</v>
      </c>
    </row>
    <row r="1013" spans="1:8" ht="11.25">
      <c r="A1013" s="1" t="s">
        <v>2026</v>
      </c>
      <c r="B1013" s="1" t="s">
        <v>2027</v>
      </c>
      <c r="C1013" s="1" t="s">
        <v>2056</v>
      </c>
      <c r="D1013" s="13">
        <v>65000</v>
      </c>
      <c r="G1013" s="12">
        <f t="shared" si="29"/>
        <v>65000</v>
      </c>
      <c r="H1013" s="13">
        <v>9750</v>
      </c>
    </row>
    <row r="1014" spans="1:8" ht="11.25">
      <c r="A1014" s="1" t="s">
        <v>2026</v>
      </c>
      <c r="B1014" s="1" t="s">
        <v>2027</v>
      </c>
      <c r="C1014" s="1" t="s">
        <v>2097</v>
      </c>
      <c r="D1014" s="13">
        <v>39000</v>
      </c>
      <c r="G1014" s="12">
        <f t="shared" si="29"/>
        <v>39000</v>
      </c>
      <c r="H1014" s="13">
        <v>40290</v>
      </c>
    </row>
    <row r="1015" spans="1:7" ht="11.25">
      <c r="A1015" s="1" t="s">
        <v>2026</v>
      </c>
      <c r="B1015" s="1" t="s">
        <v>2027</v>
      </c>
      <c r="C1015" s="1" t="s">
        <v>2063</v>
      </c>
      <c r="D1015" s="13">
        <v>114000</v>
      </c>
      <c r="G1015" s="12">
        <f t="shared" si="29"/>
        <v>114000</v>
      </c>
    </row>
    <row r="1016" spans="1:8" ht="11.25">
      <c r="A1016" s="1" t="s">
        <v>2026</v>
      </c>
      <c r="B1016" s="1" t="s">
        <v>2027</v>
      </c>
      <c r="C1016" s="1" t="s">
        <v>2087</v>
      </c>
      <c r="D1016" s="13">
        <v>230400</v>
      </c>
      <c r="G1016" s="12">
        <f t="shared" si="29"/>
        <v>230400</v>
      </c>
      <c r="H1016" s="13">
        <v>174995</v>
      </c>
    </row>
    <row r="1017" spans="1:8" ht="11.25">
      <c r="A1017" s="1" t="s">
        <v>2026</v>
      </c>
      <c r="B1017" s="1" t="s">
        <v>2027</v>
      </c>
      <c r="C1017" s="1" t="s">
        <v>2102</v>
      </c>
      <c r="D1017" s="13">
        <v>40000</v>
      </c>
      <c r="G1017" s="12">
        <f t="shared" si="29"/>
        <v>40000</v>
      </c>
      <c r="H1017" s="13">
        <v>38941</v>
      </c>
    </row>
    <row r="1018" spans="1:7" ht="11.25">
      <c r="A1018" s="1" t="s">
        <v>2026</v>
      </c>
      <c r="B1018" s="1" t="s">
        <v>2027</v>
      </c>
      <c r="C1018" s="1" t="s">
        <v>2057</v>
      </c>
      <c r="D1018" s="13">
        <v>30000</v>
      </c>
      <c r="G1018" s="12">
        <f t="shared" si="29"/>
        <v>30000</v>
      </c>
    </row>
    <row r="1019" spans="1:7" ht="11.25">
      <c r="A1019" s="1" t="s">
        <v>2026</v>
      </c>
      <c r="B1019" s="1" t="s">
        <v>2027</v>
      </c>
      <c r="C1019" s="1" t="s">
        <v>2073</v>
      </c>
      <c r="D1019" s="13">
        <v>264455</v>
      </c>
      <c r="G1019" s="12">
        <f t="shared" si="29"/>
        <v>264455</v>
      </c>
    </row>
    <row r="1020" spans="1:8" ht="11.25">
      <c r="A1020" s="1" t="s">
        <v>2026</v>
      </c>
      <c r="B1020" s="1" t="s">
        <v>2027</v>
      </c>
      <c r="C1020" s="1" t="s">
        <v>2078</v>
      </c>
      <c r="D1020" s="13">
        <v>41400</v>
      </c>
      <c r="G1020" s="12">
        <f t="shared" si="29"/>
        <v>41400</v>
      </c>
      <c r="H1020" s="13">
        <v>41400</v>
      </c>
    </row>
    <row r="1021" spans="1:7" ht="11.25">
      <c r="A1021" s="1" t="s">
        <v>2026</v>
      </c>
      <c r="B1021" s="1" t="s">
        <v>2027</v>
      </c>
      <c r="C1021" s="1" t="s">
        <v>2072</v>
      </c>
      <c r="D1021" s="13">
        <v>29700</v>
      </c>
      <c r="G1021" s="12">
        <f t="shared" si="29"/>
        <v>29700</v>
      </c>
    </row>
    <row r="1022" spans="1:7" ht="11.25">
      <c r="A1022" s="1" t="s">
        <v>2026</v>
      </c>
      <c r="B1022" s="1" t="s">
        <v>2027</v>
      </c>
      <c r="C1022" s="1" t="s">
        <v>2062</v>
      </c>
      <c r="D1022" s="13">
        <v>86000</v>
      </c>
      <c r="G1022" s="12">
        <f t="shared" si="29"/>
        <v>86000</v>
      </c>
    </row>
    <row r="1023" spans="1:8" ht="11.25">
      <c r="A1023" s="1" t="s">
        <v>2026</v>
      </c>
      <c r="B1023" s="1" t="s">
        <v>2027</v>
      </c>
      <c r="C1023" s="1" t="s">
        <v>2038</v>
      </c>
      <c r="D1023" s="13">
        <v>545757</v>
      </c>
      <c r="G1023" s="12">
        <f t="shared" si="29"/>
        <v>545757</v>
      </c>
      <c r="H1023" s="13">
        <v>739080</v>
      </c>
    </row>
    <row r="1024" spans="1:7" ht="11.25">
      <c r="A1024" s="1" t="s">
        <v>2026</v>
      </c>
      <c r="B1024" s="1" t="s">
        <v>2027</v>
      </c>
      <c r="C1024" s="1" t="s">
        <v>2074</v>
      </c>
      <c r="D1024" s="13">
        <v>64740</v>
      </c>
      <c r="G1024" s="12">
        <f t="shared" si="29"/>
        <v>64740</v>
      </c>
    </row>
    <row r="1025" spans="1:7" ht="11.25">
      <c r="A1025" s="1" t="s">
        <v>2026</v>
      </c>
      <c r="B1025" s="1" t="s">
        <v>2027</v>
      </c>
      <c r="C1025" s="1" t="s">
        <v>2047</v>
      </c>
      <c r="D1025" s="13">
        <v>178600</v>
      </c>
      <c r="E1025" s="13">
        <v>79300</v>
      </c>
      <c r="G1025" s="12">
        <f t="shared" si="29"/>
        <v>257900</v>
      </c>
    </row>
    <row r="1026" spans="1:7" ht="11.25">
      <c r="A1026" s="1" t="s">
        <v>2026</v>
      </c>
      <c r="B1026" s="1" t="s">
        <v>2027</v>
      </c>
      <c r="C1026" s="1" t="s">
        <v>678</v>
      </c>
      <c r="D1026" s="13">
        <v>27400</v>
      </c>
      <c r="G1026" s="12">
        <f t="shared" si="29"/>
        <v>27400</v>
      </c>
    </row>
    <row r="1027" spans="1:8" ht="11.25">
      <c r="A1027" s="1" t="s">
        <v>2026</v>
      </c>
      <c r="B1027" s="1" t="s">
        <v>2027</v>
      </c>
      <c r="C1027" s="1" t="s">
        <v>2086</v>
      </c>
      <c r="D1027" s="13">
        <v>300000</v>
      </c>
      <c r="G1027" s="12">
        <f t="shared" si="29"/>
        <v>300000</v>
      </c>
      <c r="H1027" s="13">
        <v>395495.06</v>
      </c>
    </row>
    <row r="1028" spans="1:8" ht="11.25">
      <c r="A1028" s="1" t="s">
        <v>2026</v>
      </c>
      <c r="B1028" s="1" t="s">
        <v>2027</v>
      </c>
      <c r="C1028" s="1" t="s">
        <v>2050</v>
      </c>
      <c r="E1028" s="13">
        <v>25000</v>
      </c>
      <c r="G1028" s="12">
        <f t="shared" si="29"/>
        <v>25000</v>
      </c>
      <c r="H1028" s="13">
        <v>20460</v>
      </c>
    </row>
    <row r="1029" spans="1:7" ht="11.25">
      <c r="A1029" s="1" t="s">
        <v>2026</v>
      </c>
      <c r="B1029" s="1" t="s">
        <v>2027</v>
      </c>
      <c r="C1029" s="1" t="s">
        <v>2035</v>
      </c>
      <c r="D1029" s="13">
        <v>3250000</v>
      </c>
      <c r="G1029" s="12">
        <f t="shared" si="29"/>
        <v>3250000</v>
      </c>
    </row>
    <row r="1030" spans="1:8" ht="11.25">
      <c r="A1030" s="1" t="s">
        <v>2026</v>
      </c>
      <c r="B1030" s="1" t="s">
        <v>2027</v>
      </c>
      <c r="C1030" s="1" t="s">
        <v>2092</v>
      </c>
      <c r="D1030" s="13">
        <v>204000</v>
      </c>
      <c r="G1030" s="12">
        <f t="shared" si="29"/>
        <v>204000</v>
      </c>
      <c r="H1030" s="13">
        <v>169738</v>
      </c>
    </row>
    <row r="1031" spans="1:8" ht="11.25">
      <c r="A1031" s="1" t="s">
        <v>2026</v>
      </c>
      <c r="B1031" s="1" t="s">
        <v>2027</v>
      </c>
      <c r="C1031" s="1" t="s">
        <v>2042</v>
      </c>
      <c r="D1031" s="13">
        <v>353630</v>
      </c>
      <c r="G1031" s="12">
        <f t="shared" si="29"/>
        <v>353630</v>
      </c>
      <c r="H1031" s="13">
        <v>357790</v>
      </c>
    </row>
    <row r="1032" spans="1:8" ht="11.25">
      <c r="A1032" s="1" t="s">
        <v>2026</v>
      </c>
      <c r="B1032" s="1" t="s">
        <v>2027</v>
      </c>
      <c r="C1032" s="1" t="s">
        <v>2082</v>
      </c>
      <c r="D1032" s="13">
        <v>33540</v>
      </c>
      <c r="G1032" s="12">
        <f t="shared" si="29"/>
        <v>33540</v>
      </c>
      <c r="H1032" s="13">
        <v>80670</v>
      </c>
    </row>
    <row r="1033" spans="1:8" ht="11.25">
      <c r="A1033" s="1" t="s">
        <v>2026</v>
      </c>
      <c r="B1033" s="1" t="s">
        <v>2027</v>
      </c>
      <c r="C1033" s="1" t="s">
        <v>2089</v>
      </c>
      <c r="D1033" s="13">
        <v>278000</v>
      </c>
      <c r="G1033" s="12">
        <f t="shared" si="29"/>
        <v>278000</v>
      </c>
      <c r="H1033" s="13">
        <v>182058</v>
      </c>
    </row>
    <row r="1034" spans="1:7" ht="11.25">
      <c r="A1034" s="1" t="s">
        <v>2026</v>
      </c>
      <c r="B1034" s="1" t="s">
        <v>2027</v>
      </c>
      <c r="C1034" s="1" t="s">
        <v>2070</v>
      </c>
      <c r="D1034" s="13">
        <v>450560</v>
      </c>
      <c r="G1034" s="12">
        <f t="shared" si="29"/>
        <v>450560</v>
      </c>
    </row>
    <row r="1035" spans="1:8" ht="11.25">
      <c r="A1035" s="1" t="s">
        <v>2026</v>
      </c>
      <c r="B1035" s="1" t="s">
        <v>2027</v>
      </c>
      <c r="C1035" s="1" t="s">
        <v>2039</v>
      </c>
      <c r="D1035" s="13">
        <v>698586</v>
      </c>
      <c r="G1035" s="12">
        <f t="shared" si="29"/>
        <v>698586</v>
      </c>
      <c r="H1035" s="13">
        <v>940648</v>
      </c>
    </row>
    <row r="1036" spans="1:7" ht="11.25">
      <c r="A1036" s="1" t="s">
        <v>2026</v>
      </c>
      <c r="B1036" s="1" t="s">
        <v>2027</v>
      </c>
      <c r="C1036" s="1" t="s">
        <v>2065</v>
      </c>
      <c r="D1036" s="13">
        <v>162000</v>
      </c>
      <c r="G1036" s="12">
        <f t="shared" si="29"/>
        <v>162000</v>
      </c>
    </row>
    <row r="1037" spans="1:7" ht="11.25">
      <c r="A1037" s="1" t="s">
        <v>2026</v>
      </c>
      <c r="B1037" s="1" t="s">
        <v>2027</v>
      </c>
      <c r="C1037" s="1" t="s">
        <v>2061</v>
      </c>
      <c r="D1037" s="13">
        <v>32400</v>
      </c>
      <c r="G1037" s="12">
        <f t="shared" si="29"/>
        <v>32400</v>
      </c>
    </row>
    <row r="1038" spans="1:7" ht="11.25">
      <c r="A1038" s="1" t="s">
        <v>2026</v>
      </c>
      <c r="B1038" s="1" t="s">
        <v>2027</v>
      </c>
      <c r="C1038" s="1" t="s">
        <v>2075</v>
      </c>
      <c r="D1038" s="13">
        <v>321000</v>
      </c>
      <c r="G1038" s="12">
        <f t="shared" si="29"/>
        <v>321000</v>
      </c>
    </row>
    <row r="1039" spans="1:8" ht="11.25">
      <c r="A1039" s="1" t="s">
        <v>2026</v>
      </c>
      <c r="B1039" s="1" t="s">
        <v>2027</v>
      </c>
      <c r="C1039" s="1" t="s">
        <v>2032</v>
      </c>
      <c r="E1039" s="13">
        <v>11730400</v>
      </c>
      <c r="G1039" s="12">
        <f t="shared" si="29"/>
        <v>11730400</v>
      </c>
      <c r="H1039" s="13">
        <v>14036409</v>
      </c>
    </row>
    <row r="1040" spans="1:7" ht="11.25">
      <c r="A1040" s="1" t="s">
        <v>2026</v>
      </c>
      <c r="B1040" s="1" t="s">
        <v>2027</v>
      </c>
      <c r="C1040" s="1" t="s">
        <v>2048</v>
      </c>
      <c r="E1040" s="13">
        <v>246000</v>
      </c>
      <c r="G1040" s="12">
        <f t="shared" si="29"/>
        <v>246000</v>
      </c>
    </row>
    <row r="1041" spans="1:8" ht="11.25">
      <c r="A1041" s="1" t="s">
        <v>2026</v>
      </c>
      <c r="B1041" s="1" t="s">
        <v>2027</v>
      </c>
      <c r="C1041" s="1" t="s">
        <v>2049</v>
      </c>
      <c r="E1041" s="13">
        <v>684020</v>
      </c>
      <c r="G1041" s="12">
        <f t="shared" si="29"/>
        <v>684020</v>
      </c>
      <c r="H1041" s="13">
        <v>584638</v>
      </c>
    </row>
    <row r="1042" spans="1:7" ht="11.25">
      <c r="A1042" s="1" t="s">
        <v>2026</v>
      </c>
      <c r="B1042" s="1" t="s">
        <v>2027</v>
      </c>
      <c r="C1042" s="1" t="s">
        <v>1805</v>
      </c>
      <c r="D1042" s="13">
        <v>20080</v>
      </c>
      <c r="E1042" s="13">
        <v>107820</v>
      </c>
      <c r="G1042" s="12">
        <f t="shared" si="29"/>
        <v>127900</v>
      </c>
    </row>
    <row r="1043" spans="1:8" ht="11.25">
      <c r="A1043" s="1" t="s">
        <v>2026</v>
      </c>
      <c r="B1043" s="1" t="s">
        <v>2027</v>
      </c>
      <c r="C1043" s="1" t="s">
        <v>2034</v>
      </c>
      <c r="D1043" s="13">
        <v>9725000</v>
      </c>
      <c r="G1043" s="12">
        <f t="shared" si="29"/>
        <v>9725000</v>
      </c>
      <c r="H1043" s="13">
        <v>13341362</v>
      </c>
    </row>
    <row r="1044" spans="1:7" ht="11.25">
      <c r="A1044" s="1" t="s">
        <v>2026</v>
      </c>
      <c r="B1044" s="1" t="s">
        <v>2027</v>
      </c>
      <c r="C1044" s="1" t="s">
        <v>2076</v>
      </c>
      <c r="D1044" s="13">
        <v>83460</v>
      </c>
      <c r="G1044" s="12">
        <f t="shared" si="29"/>
        <v>83460</v>
      </c>
    </row>
    <row r="1045" spans="1:7" ht="11.25">
      <c r="A1045" s="1" t="s">
        <v>2026</v>
      </c>
      <c r="B1045" s="1" t="s">
        <v>2027</v>
      </c>
      <c r="C1045" s="1" t="s">
        <v>2069</v>
      </c>
      <c r="D1045" s="13">
        <v>59400</v>
      </c>
      <c r="G1045" s="12">
        <f t="shared" si="29"/>
        <v>59400</v>
      </c>
    </row>
    <row r="1046" spans="1:7" ht="11.25">
      <c r="A1046" s="1" t="s">
        <v>2026</v>
      </c>
      <c r="B1046" s="1" t="s">
        <v>2027</v>
      </c>
      <c r="C1046" s="1" t="s">
        <v>2067</v>
      </c>
      <c r="D1046" s="13">
        <v>82000</v>
      </c>
      <c r="G1046" s="12">
        <f t="shared" si="29"/>
        <v>82000</v>
      </c>
    </row>
    <row r="1047" spans="1:7" ht="11.25">
      <c r="A1047" s="1" t="s">
        <v>2026</v>
      </c>
      <c r="B1047" s="1" t="s">
        <v>2027</v>
      </c>
      <c r="C1047" s="1" t="s">
        <v>2044</v>
      </c>
      <c r="D1047" s="13">
        <v>2828</v>
      </c>
      <c r="E1047" s="13">
        <v>107601</v>
      </c>
      <c r="G1047" s="12">
        <f t="shared" si="29"/>
        <v>110429</v>
      </c>
    </row>
    <row r="1048" spans="1:7" ht="11.25">
      <c r="A1048" s="1" t="s">
        <v>2026</v>
      </c>
      <c r="B1048" s="1" t="s">
        <v>2027</v>
      </c>
      <c r="C1048" s="1" t="s">
        <v>2046</v>
      </c>
      <c r="E1048" s="13">
        <v>106211</v>
      </c>
      <c r="G1048" s="12">
        <f t="shared" si="29"/>
        <v>106211</v>
      </c>
    </row>
    <row r="1049" spans="1:7" ht="11.25">
      <c r="A1049" s="1" t="s">
        <v>2026</v>
      </c>
      <c r="B1049" s="1" t="s">
        <v>2027</v>
      </c>
      <c r="C1049" s="1" t="s">
        <v>2068</v>
      </c>
      <c r="D1049" s="13">
        <v>27540</v>
      </c>
      <c r="G1049" s="12">
        <f t="shared" si="29"/>
        <v>27540</v>
      </c>
    </row>
    <row r="1050" spans="1:7" ht="11.25">
      <c r="A1050" s="1" t="s">
        <v>2026</v>
      </c>
      <c r="B1050" s="1" t="s">
        <v>2027</v>
      </c>
      <c r="C1050" s="1" t="s">
        <v>2029</v>
      </c>
      <c r="D1050" s="13">
        <v>130700</v>
      </c>
      <c r="G1050" s="12">
        <f t="shared" si="29"/>
        <v>130700</v>
      </c>
    </row>
    <row r="1051" spans="1:7" ht="11.25">
      <c r="A1051" s="1" t="s">
        <v>2026</v>
      </c>
      <c r="B1051" s="1" t="s">
        <v>2027</v>
      </c>
      <c r="C1051" s="1" t="s">
        <v>2064</v>
      </c>
      <c r="D1051" s="13">
        <v>166300</v>
      </c>
      <c r="G1051" s="12">
        <f t="shared" si="29"/>
        <v>166300</v>
      </c>
    </row>
    <row r="1052" spans="1:8" ht="11.25">
      <c r="A1052" s="1" t="s">
        <v>2026</v>
      </c>
      <c r="B1052" s="1" t="s">
        <v>2027</v>
      </c>
      <c r="C1052" s="1" t="s">
        <v>2080</v>
      </c>
      <c r="D1052" s="13">
        <v>445480</v>
      </c>
      <c r="G1052" s="12">
        <f t="shared" si="29"/>
        <v>445480</v>
      </c>
      <c r="H1052" s="13">
        <v>457997.98</v>
      </c>
    </row>
    <row r="1053" spans="1:8" ht="11.25">
      <c r="A1053" s="1" t="s">
        <v>2026</v>
      </c>
      <c r="B1053" s="1" t="s">
        <v>2027</v>
      </c>
      <c r="C1053" s="1" t="s">
        <v>2090</v>
      </c>
      <c r="D1053" s="13">
        <v>72000</v>
      </c>
      <c r="G1053" s="12">
        <f t="shared" si="29"/>
        <v>72000</v>
      </c>
      <c r="H1053" s="13">
        <v>72065.85</v>
      </c>
    </row>
    <row r="1054" spans="1:8" ht="11.25">
      <c r="A1054" s="1" t="s">
        <v>2026</v>
      </c>
      <c r="B1054" s="1" t="s">
        <v>2027</v>
      </c>
      <c r="C1054" s="1" t="s">
        <v>2088</v>
      </c>
      <c r="D1054" s="13">
        <v>269600</v>
      </c>
      <c r="G1054" s="12">
        <f t="shared" si="29"/>
        <v>269600</v>
      </c>
      <c r="H1054" s="13">
        <v>277175.76</v>
      </c>
    </row>
    <row r="1055" spans="1:7" ht="11.25">
      <c r="A1055" s="1" t="s">
        <v>2026</v>
      </c>
      <c r="B1055" s="1" t="s">
        <v>2027</v>
      </c>
      <c r="C1055" s="1" t="s">
        <v>2055</v>
      </c>
      <c r="D1055" s="13">
        <v>918000</v>
      </c>
      <c r="G1055" s="12">
        <f aca="true" t="shared" si="30" ref="G1055:G1072">SUM(D1055:F1055)</f>
        <v>918000</v>
      </c>
    </row>
    <row r="1056" spans="1:8" ht="11.25">
      <c r="A1056" s="1" t="s">
        <v>2026</v>
      </c>
      <c r="B1056" s="1" t="s">
        <v>2027</v>
      </c>
      <c r="C1056" s="1" t="s">
        <v>2100</v>
      </c>
      <c r="D1056" s="13">
        <v>215000</v>
      </c>
      <c r="G1056" s="12">
        <f t="shared" si="30"/>
        <v>215000</v>
      </c>
      <c r="H1056" s="13">
        <v>211690</v>
      </c>
    </row>
    <row r="1057" spans="1:7" ht="11.25">
      <c r="A1057" s="1" t="s">
        <v>2026</v>
      </c>
      <c r="B1057" s="1" t="s">
        <v>2027</v>
      </c>
      <c r="C1057" s="1" t="s">
        <v>875</v>
      </c>
      <c r="D1057" s="13">
        <v>67700</v>
      </c>
      <c r="G1057" s="12">
        <f t="shared" si="30"/>
        <v>67700</v>
      </c>
    </row>
    <row r="1058" spans="1:8" ht="11.25">
      <c r="A1058" s="1" t="s">
        <v>2026</v>
      </c>
      <c r="B1058" s="1" t="s">
        <v>2027</v>
      </c>
      <c r="C1058" s="1" t="s">
        <v>2036</v>
      </c>
      <c r="D1058" s="13">
        <v>7090000</v>
      </c>
      <c r="G1058" s="12">
        <f t="shared" si="30"/>
        <v>7090000</v>
      </c>
      <c r="H1058" s="13">
        <v>7057553.55</v>
      </c>
    </row>
    <row r="1059" spans="1:8" ht="11.25">
      <c r="A1059" s="1" t="s">
        <v>2026</v>
      </c>
      <c r="B1059" s="1" t="s">
        <v>2027</v>
      </c>
      <c r="C1059" s="1" t="s">
        <v>2041</v>
      </c>
      <c r="D1059" s="13">
        <v>10000000</v>
      </c>
      <c r="G1059" s="12">
        <f t="shared" si="30"/>
        <v>10000000</v>
      </c>
      <c r="H1059" s="13">
        <v>11622149.72</v>
      </c>
    </row>
    <row r="1060" spans="1:8" ht="11.25">
      <c r="A1060" s="1" t="s">
        <v>2026</v>
      </c>
      <c r="B1060" s="1" t="s">
        <v>2027</v>
      </c>
      <c r="C1060" s="1" t="s">
        <v>2043</v>
      </c>
      <c r="D1060" s="13">
        <v>74000</v>
      </c>
      <c r="E1060" s="13">
        <v>250000</v>
      </c>
      <c r="G1060" s="12">
        <f t="shared" si="30"/>
        <v>324000</v>
      </c>
      <c r="H1060" s="13">
        <v>287059</v>
      </c>
    </row>
    <row r="1061" spans="1:8" ht="11.25">
      <c r="A1061" s="1" t="s">
        <v>2026</v>
      </c>
      <c r="B1061" s="1" t="s">
        <v>2027</v>
      </c>
      <c r="C1061" s="1" t="s">
        <v>2033</v>
      </c>
      <c r="E1061" s="13">
        <v>3483000</v>
      </c>
      <c r="G1061" s="12">
        <f t="shared" si="30"/>
        <v>3483000</v>
      </c>
      <c r="H1061" s="13">
        <v>3041287</v>
      </c>
    </row>
    <row r="1062" spans="1:8" ht="11.25">
      <c r="A1062" s="1" t="s">
        <v>2026</v>
      </c>
      <c r="B1062" s="1" t="s">
        <v>2027</v>
      </c>
      <c r="C1062" s="1" t="s">
        <v>2085</v>
      </c>
      <c r="D1062" s="13">
        <v>250500</v>
      </c>
      <c r="G1062" s="12">
        <f t="shared" si="30"/>
        <v>250500</v>
      </c>
      <c r="H1062" s="13">
        <v>116960</v>
      </c>
    </row>
    <row r="1063" spans="1:7" ht="11.25">
      <c r="A1063" s="1" t="s">
        <v>2026</v>
      </c>
      <c r="B1063" s="1" t="s">
        <v>2027</v>
      </c>
      <c r="C1063" s="1" t="s">
        <v>2058</v>
      </c>
      <c r="D1063" s="13">
        <v>130000</v>
      </c>
      <c r="G1063" s="12">
        <f t="shared" si="30"/>
        <v>130000</v>
      </c>
    </row>
    <row r="1064" spans="1:8" ht="11.25">
      <c r="A1064" s="1" t="s">
        <v>2026</v>
      </c>
      <c r="B1064" s="1" t="s">
        <v>2027</v>
      </c>
      <c r="C1064" s="1" t="s">
        <v>2099</v>
      </c>
      <c r="D1064" s="13">
        <v>156000</v>
      </c>
      <c r="G1064" s="12">
        <f t="shared" si="30"/>
        <v>156000</v>
      </c>
      <c r="H1064" s="13">
        <v>131768</v>
      </c>
    </row>
    <row r="1065" spans="1:7" ht="11.25">
      <c r="A1065" s="1" t="s">
        <v>2026</v>
      </c>
      <c r="B1065" s="1" t="s">
        <v>2027</v>
      </c>
      <c r="C1065" s="1" t="s">
        <v>2060</v>
      </c>
      <c r="D1065" s="13">
        <v>54000</v>
      </c>
      <c r="G1065" s="12">
        <f t="shared" si="30"/>
        <v>54000</v>
      </c>
    </row>
    <row r="1066" spans="1:8" ht="11.25">
      <c r="A1066" s="1" t="s">
        <v>2026</v>
      </c>
      <c r="B1066" s="1" t="s">
        <v>2027</v>
      </c>
      <c r="C1066" s="1" t="s">
        <v>2051</v>
      </c>
      <c r="E1066" s="13">
        <v>326500</v>
      </c>
      <c r="G1066" s="12">
        <f t="shared" si="30"/>
        <v>326500</v>
      </c>
      <c r="H1066" s="13">
        <v>497918</v>
      </c>
    </row>
    <row r="1067" spans="1:7" ht="11.25">
      <c r="A1067" s="1" t="s">
        <v>2026</v>
      </c>
      <c r="B1067" s="1" t="s">
        <v>2027</v>
      </c>
      <c r="C1067" s="1" t="s">
        <v>2053</v>
      </c>
      <c r="D1067" s="13">
        <v>43000</v>
      </c>
      <c r="G1067" s="12">
        <f t="shared" si="30"/>
        <v>43000</v>
      </c>
    </row>
    <row r="1068" spans="1:8" ht="11.25">
      <c r="A1068" s="1" t="s">
        <v>2026</v>
      </c>
      <c r="B1068" s="1" t="s">
        <v>2027</v>
      </c>
      <c r="C1068" s="1" t="s">
        <v>2083</v>
      </c>
      <c r="D1068" s="13">
        <v>127440</v>
      </c>
      <c r="G1068" s="12">
        <f t="shared" si="30"/>
        <v>127440</v>
      </c>
      <c r="H1068" s="13">
        <v>93583.35</v>
      </c>
    </row>
    <row r="1069" spans="1:8" ht="11.25">
      <c r="A1069" s="1" t="s">
        <v>2026</v>
      </c>
      <c r="B1069" s="1" t="s">
        <v>2027</v>
      </c>
      <c r="C1069" s="1" t="s">
        <v>2096</v>
      </c>
      <c r="D1069" s="13">
        <v>72000</v>
      </c>
      <c r="G1069" s="12">
        <f t="shared" si="30"/>
        <v>72000</v>
      </c>
      <c r="H1069" s="13">
        <v>0</v>
      </c>
    </row>
    <row r="1070" spans="1:8" ht="11.25">
      <c r="A1070" s="1" t="s">
        <v>2026</v>
      </c>
      <c r="B1070" s="1" t="s">
        <v>2027</v>
      </c>
      <c r="C1070" s="1" t="s">
        <v>2095</v>
      </c>
      <c r="D1070" s="13">
        <v>170000</v>
      </c>
      <c r="G1070" s="12">
        <f t="shared" si="30"/>
        <v>170000</v>
      </c>
      <c r="H1070" s="13">
        <v>101997</v>
      </c>
    </row>
    <row r="1071" spans="1:8" ht="11.25">
      <c r="A1071" s="1" t="s">
        <v>2026</v>
      </c>
      <c r="B1071" s="1" t="s">
        <v>2027</v>
      </c>
      <c r="C1071" s="1" t="s">
        <v>2040</v>
      </c>
      <c r="D1071" s="13">
        <v>3250000</v>
      </c>
      <c r="G1071" s="12">
        <f t="shared" si="30"/>
        <v>3250000</v>
      </c>
      <c r="H1071" s="13">
        <v>3865206</v>
      </c>
    </row>
    <row r="1072" spans="1:8" ht="11.25">
      <c r="A1072" s="1" t="s">
        <v>2026</v>
      </c>
      <c r="B1072" s="1" t="s">
        <v>2027</v>
      </c>
      <c r="C1072" s="1" t="s">
        <v>2094</v>
      </c>
      <c r="D1072" s="13">
        <v>174000</v>
      </c>
      <c r="G1072" s="12">
        <f t="shared" si="30"/>
        <v>174000</v>
      </c>
      <c r="H1072" s="13">
        <v>173174</v>
      </c>
    </row>
    <row r="1073" spans="3:8" ht="11.25">
      <c r="C1073" s="8" t="s">
        <v>2326</v>
      </c>
      <c r="D1073" s="13">
        <f>SUM(D991:D1072)</f>
        <v>48269162</v>
      </c>
      <c r="E1073" s="13">
        <f>SUM(E991:E1072)</f>
        <v>17563783</v>
      </c>
      <c r="F1073" s="13">
        <f>SUM(F991:F1072)</f>
        <v>0</v>
      </c>
      <c r="G1073" s="13">
        <f>SUM(G991:G1072)</f>
        <v>65832945</v>
      </c>
      <c r="H1073" s="13">
        <f>SUM(H991:H1072)</f>
        <v>63346924.419999994</v>
      </c>
    </row>
    <row r="1074" spans="4:8" ht="11.25">
      <c r="D1074" s="13"/>
      <c r="H1074" s="13"/>
    </row>
    <row r="1075" spans="1:8" ht="11.25">
      <c r="A1075" s="1" t="s">
        <v>1180</v>
      </c>
      <c r="B1075" s="1" t="s">
        <v>1181</v>
      </c>
      <c r="C1075" s="1" t="s">
        <v>1191</v>
      </c>
      <c r="D1075" s="13">
        <v>1537000</v>
      </c>
      <c r="G1075" s="12">
        <f aca="true" t="shared" si="31" ref="G1075:G1138">SUM(D1075:F1075)</f>
        <v>1537000</v>
      </c>
      <c r="H1075" s="13">
        <v>1537000</v>
      </c>
    </row>
    <row r="1076" spans="1:8" ht="11.25">
      <c r="A1076" s="1" t="s">
        <v>1180</v>
      </c>
      <c r="B1076" s="1" t="s">
        <v>1181</v>
      </c>
      <c r="C1076" s="1" t="s">
        <v>1215</v>
      </c>
      <c r="D1076" s="13">
        <v>288000</v>
      </c>
      <c r="G1076" s="12">
        <f t="shared" si="31"/>
        <v>288000</v>
      </c>
      <c r="H1076" s="13">
        <v>267721.2</v>
      </c>
    </row>
    <row r="1077" spans="1:8" ht="11.25">
      <c r="A1077" s="1" t="s">
        <v>1180</v>
      </c>
      <c r="B1077" s="1" t="s">
        <v>1181</v>
      </c>
      <c r="C1077" s="1" t="s">
        <v>1215</v>
      </c>
      <c r="D1077" s="13">
        <v>312000</v>
      </c>
      <c r="G1077" s="12">
        <f t="shared" si="31"/>
        <v>312000</v>
      </c>
      <c r="H1077" s="13">
        <v>233140.65</v>
      </c>
    </row>
    <row r="1078" spans="1:8" ht="11.25">
      <c r="A1078" s="1" t="s">
        <v>1180</v>
      </c>
      <c r="B1078" s="1" t="s">
        <v>1181</v>
      </c>
      <c r="C1078" s="1" t="s">
        <v>1254</v>
      </c>
      <c r="D1078" s="13">
        <v>643550</v>
      </c>
      <c r="G1078" s="12">
        <f t="shared" si="31"/>
        <v>643550</v>
      </c>
      <c r="H1078" s="13">
        <v>637055</v>
      </c>
    </row>
    <row r="1079" spans="1:8" ht="11.25">
      <c r="A1079" s="1" t="s">
        <v>1180</v>
      </c>
      <c r="B1079" s="1" t="s">
        <v>1181</v>
      </c>
      <c r="C1079" s="1" t="s">
        <v>1217</v>
      </c>
      <c r="D1079" s="13">
        <v>330000</v>
      </c>
      <c r="G1079" s="12">
        <f t="shared" si="31"/>
        <v>330000</v>
      </c>
      <c r="H1079" s="13">
        <v>355500</v>
      </c>
    </row>
    <row r="1080" spans="1:7" ht="11.25">
      <c r="A1080" s="1" t="s">
        <v>1180</v>
      </c>
      <c r="B1080" s="1" t="s">
        <v>1181</v>
      </c>
      <c r="C1080" s="1" t="s">
        <v>1216</v>
      </c>
      <c r="D1080" s="13">
        <v>54000</v>
      </c>
      <c r="G1080" s="12">
        <f t="shared" si="31"/>
        <v>54000</v>
      </c>
    </row>
    <row r="1081" spans="1:7" ht="11.25">
      <c r="A1081" s="1" t="s">
        <v>1180</v>
      </c>
      <c r="B1081" s="1" t="s">
        <v>1181</v>
      </c>
      <c r="C1081" s="1" t="s">
        <v>127</v>
      </c>
      <c r="D1081" s="13">
        <v>34500</v>
      </c>
      <c r="G1081" s="12">
        <f t="shared" si="31"/>
        <v>34500</v>
      </c>
    </row>
    <row r="1082" spans="1:7" ht="11.25">
      <c r="A1082" s="1" t="s">
        <v>1180</v>
      </c>
      <c r="B1082" s="1" t="s">
        <v>1181</v>
      </c>
      <c r="C1082" s="1" t="s">
        <v>1210</v>
      </c>
      <c r="D1082" s="13">
        <v>150000</v>
      </c>
      <c r="G1082" s="12">
        <f t="shared" si="31"/>
        <v>150000</v>
      </c>
    </row>
    <row r="1083" spans="1:7" ht="11.25">
      <c r="A1083" s="1" t="s">
        <v>1180</v>
      </c>
      <c r="B1083" s="1" t="s">
        <v>1181</v>
      </c>
      <c r="C1083" s="1" t="s">
        <v>1214</v>
      </c>
      <c r="D1083" s="13">
        <v>300000</v>
      </c>
      <c r="G1083" s="12">
        <f t="shared" si="31"/>
        <v>300000</v>
      </c>
    </row>
    <row r="1084" spans="1:7" ht="11.25">
      <c r="A1084" s="1" t="s">
        <v>1180</v>
      </c>
      <c r="B1084" s="1" t="s">
        <v>1181</v>
      </c>
      <c r="C1084" s="1" t="s">
        <v>1209</v>
      </c>
      <c r="D1084" s="13">
        <v>50000</v>
      </c>
      <c r="G1084" s="12">
        <f t="shared" si="31"/>
        <v>50000</v>
      </c>
    </row>
    <row r="1085" spans="1:7" ht="11.25">
      <c r="A1085" s="1" t="s">
        <v>1180</v>
      </c>
      <c r="B1085" s="1" t="s">
        <v>1181</v>
      </c>
      <c r="C1085" s="1" t="s">
        <v>1270</v>
      </c>
      <c r="D1085" s="13">
        <v>65000</v>
      </c>
      <c r="G1085" s="12">
        <f t="shared" si="31"/>
        <v>65000</v>
      </c>
    </row>
    <row r="1086" spans="1:8" ht="11.25">
      <c r="A1086" s="1" t="s">
        <v>1180</v>
      </c>
      <c r="B1086" s="1" t="s">
        <v>1181</v>
      </c>
      <c r="C1086" s="1" t="s">
        <v>1182</v>
      </c>
      <c r="D1086" s="13">
        <v>3940</v>
      </c>
      <c r="E1086" s="13">
        <v>94421</v>
      </c>
      <c r="G1086" s="12">
        <f t="shared" si="31"/>
        <v>98361</v>
      </c>
      <c r="H1086" s="13">
        <v>85885</v>
      </c>
    </row>
    <row r="1087" spans="1:7" ht="11.25">
      <c r="A1087" s="1" t="s">
        <v>1180</v>
      </c>
      <c r="B1087" s="1" t="s">
        <v>1181</v>
      </c>
      <c r="C1087" s="1" t="s">
        <v>1272</v>
      </c>
      <c r="D1087" s="13">
        <v>359000</v>
      </c>
      <c r="G1087" s="12">
        <f t="shared" si="31"/>
        <v>359000</v>
      </c>
    </row>
    <row r="1088" spans="1:7" ht="11.25">
      <c r="A1088" s="1" t="s">
        <v>1180</v>
      </c>
      <c r="B1088" s="1" t="s">
        <v>1181</v>
      </c>
      <c r="C1088" s="1" t="s">
        <v>1188</v>
      </c>
      <c r="D1088" s="13">
        <v>255000</v>
      </c>
      <c r="G1088" s="12">
        <f t="shared" si="31"/>
        <v>255000</v>
      </c>
    </row>
    <row r="1089" spans="1:7" ht="11.25">
      <c r="A1089" s="1" t="s">
        <v>1180</v>
      </c>
      <c r="B1089" s="1" t="s">
        <v>1181</v>
      </c>
      <c r="C1089" s="1" t="s">
        <v>1208</v>
      </c>
      <c r="D1089" s="13">
        <v>426983</v>
      </c>
      <c r="G1089" s="12">
        <f t="shared" si="31"/>
        <v>426983</v>
      </c>
    </row>
    <row r="1090" spans="1:8" ht="11.25">
      <c r="A1090" s="1" t="s">
        <v>1180</v>
      </c>
      <c r="B1090" s="1" t="s">
        <v>1181</v>
      </c>
      <c r="C1090" s="1" t="s">
        <v>1232</v>
      </c>
      <c r="D1090" s="13">
        <v>58595</v>
      </c>
      <c r="G1090" s="12">
        <f t="shared" si="31"/>
        <v>58595</v>
      </c>
      <c r="H1090" s="13">
        <v>66765.2</v>
      </c>
    </row>
    <row r="1091" spans="1:7" ht="11.25">
      <c r="A1091" s="1" t="s">
        <v>1180</v>
      </c>
      <c r="B1091" s="1" t="s">
        <v>1181</v>
      </c>
      <c r="C1091" s="1" t="s">
        <v>1207</v>
      </c>
      <c r="D1091" s="13">
        <v>58500</v>
      </c>
      <c r="G1091" s="12">
        <f t="shared" si="31"/>
        <v>58500</v>
      </c>
    </row>
    <row r="1092" spans="1:8" ht="11.25">
      <c r="A1092" s="1" t="s">
        <v>1180</v>
      </c>
      <c r="B1092" s="1" t="s">
        <v>1181</v>
      </c>
      <c r="C1092" s="1" t="s">
        <v>574</v>
      </c>
      <c r="D1092" s="13">
        <v>415433</v>
      </c>
      <c r="G1092" s="12">
        <f t="shared" si="31"/>
        <v>415433</v>
      </c>
      <c r="H1092" s="13">
        <v>457755</v>
      </c>
    </row>
    <row r="1093" spans="1:8" ht="11.25">
      <c r="A1093" s="1" t="s">
        <v>1180</v>
      </c>
      <c r="B1093" s="1" t="s">
        <v>1181</v>
      </c>
      <c r="C1093" s="1" t="s">
        <v>1227</v>
      </c>
      <c r="D1093" s="13">
        <v>66000</v>
      </c>
      <c r="G1093" s="12">
        <f t="shared" si="31"/>
        <v>66000</v>
      </c>
      <c r="H1093" s="13">
        <v>91138.5</v>
      </c>
    </row>
    <row r="1094" spans="1:7" ht="11.25">
      <c r="A1094" s="1" t="s">
        <v>1180</v>
      </c>
      <c r="B1094" s="1" t="s">
        <v>1181</v>
      </c>
      <c r="C1094" s="1" t="s">
        <v>1195</v>
      </c>
      <c r="E1094" s="13">
        <v>65916</v>
      </c>
      <c r="G1094" s="12">
        <f t="shared" si="31"/>
        <v>65916</v>
      </c>
    </row>
    <row r="1095" spans="1:8" ht="11.25">
      <c r="A1095" s="1" t="s">
        <v>1180</v>
      </c>
      <c r="B1095" s="1" t="s">
        <v>1181</v>
      </c>
      <c r="C1095" s="1" t="s">
        <v>1220</v>
      </c>
      <c r="D1095" s="13">
        <v>84000</v>
      </c>
      <c r="G1095" s="12">
        <f t="shared" si="31"/>
        <v>84000</v>
      </c>
      <c r="H1095" s="13">
        <v>247992.86</v>
      </c>
    </row>
    <row r="1096" spans="1:7" ht="11.25">
      <c r="A1096" s="1" t="s">
        <v>1180</v>
      </c>
      <c r="B1096" s="1" t="s">
        <v>1181</v>
      </c>
      <c r="C1096" s="1" t="s">
        <v>1185</v>
      </c>
      <c r="D1096" s="13">
        <v>751600</v>
      </c>
      <c r="E1096" s="13">
        <v>1348400</v>
      </c>
      <c r="G1096" s="12">
        <f t="shared" si="31"/>
        <v>2100000</v>
      </c>
    </row>
    <row r="1097" spans="1:8" ht="11.25">
      <c r="A1097" s="1" t="s">
        <v>1180</v>
      </c>
      <c r="B1097" s="1" t="s">
        <v>1181</v>
      </c>
      <c r="C1097" s="1" t="s">
        <v>1261</v>
      </c>
      <c r="D1097" s="13">
        <v>88000</v>
      </c>
      <c r="G1097" s="12">
        <f t="shared" si="31"/>
        <v>88000</v>
      </c>
      <c r="H1097" s="13">
        <v>89040</v>
      </c>
    </row>
    <row r="1098" spans="1:7" ht="11.25">
      <c r="A1098" s="1" t="s">
        <v>1180</v>
      </c>
      <c r="B1098" s="1" t="s">
        <v>1181</v>
      </c>
      <c r="C1098" s="1" t="s">
        <v>1199</v>
      </c>
      <c r="E1098" s="13">
        <v>129200</v>
      </c>
      <c r="G1098" s="12">
        <f t="shared" si="31"/>
        <v>129200</v>
      </c>
    </row>
    <row r="1099" spans="1:7" ht="11.25">
      <c r="A1099" s="1" t="s">
        <v>1180</v>
      </c>
      <c r="B1099" s="1" t="s">
        <v>1181</v>
      </c>
      <c r="C1099" s="1" t="s">
        <v>1186</v>
      </c>
      <c r="D1099" s="13">
        <v>1778900</v>
      </c>
      <c r="E1099" s="13">
        <v>5336800</v>
      </c>
      <c r="G1099" s="12">
        <f t="shared" si="31"/>
        <v>7115700</v>
      </c>
    </row>
    <row r="1100" spans="1:7" ht="11.25">
      <c r="A1100" s="1" t="s">
        <v>1180</v>
      </c>
      <c r="B1100" s="1" t="s">
        <v>1181</v>
      </c>
      <c r="C1100" s="1" t="s">
        <v>1266</v>
      </c>
      <c r="D1100" s="13">
        <v>72000</v>
      </c>
      <c r="G1100" s="12">
        <f t="shared" si="31"/>
        <v>72000</v>
      </c>
    </row>
    <row r="1101" spans="1:7" ht="11.25">
      <c r="A1101" s="1" t="s">
        <v>1180</v>
      </c>
      <c r="B1101" s="1" t="s">
        <v>1181</v>
      </c>
      <c r="C1101" s="1" t="s">
        <v>354</v>
      </c>
      <c r="D1101" s="13">
        <v>63000</v>
      </c>
      <c r="G1101" s="12">
        <f t="shared" si="31"/>
        <v>63000</v>
      </c>
    </row>
    <row r="1102" spans="1:8" ht="11.25">
      <c r="A1102" s="1" t="s">
        <v>1180</v>
      </c>
      <c r="B1102" s="1" t="s">
        <v>1181</v>
      </c>
      <c r="C1102" s="1" t="s">
        <v>1248</v>
      </c>
      <c r="D1102" s="13">
        <v>400070</v>
      </c>
      <c r="G1102" s="12">
        <f t="shared" si="31"/>
        <v>400070</v>
      </c>
      <c r="H1102" s="13">
        <v>444946</v>
      </c>
    </row>
    <row r="1103" spans="1:8" ht="11.25">
      <c r="A1103" s="1" t="s">
        <v>1180</v>
      </c>
      <c r="B1103" s="1" t="s">
        <v>1181</v>
      </c>
      <c r="C1103" s="1" t="s">
        <v>1237</v>
      </c>
      <c r="D1103" s="13">
        <v>210000</v>
      </c>
      <c r="G1103" s="12">
        <f t="shared" si="31"/>
        <v>210000</v>
      </c>
      <c r="H1103" s="13">
        <v>275989</v>
      </c>
    </row>
    <row r="1104" spans="1:7" ht="11.25">
      <c r="A1104" s="1" t="s">
        <v>1180</v>
      </c>
      <c r="B1104" s="1" t="s">
        <v>1181</v>
      </c>
      <c r="C1104" s="1" t="s">
        <v>139</v>
      </c>
      <c r="D1104" s="13">
        <v>300000</v>
      </c>
      <c r="G1104" s="12">
        <f t="shared" si="31"/>
        <v>300000</v>
      </c>
    </row>
    <row r="1105" spans="1:8" ht="11.25">
      <c r="A1105" s="1" t="s">
        <v>1180</v>
      </c>
      <c r="B1105" s="1" t="s">
        <v>1181</v>
      </c>
      <c r="C1105" s="1" t="s">
        <v>1245</v>
      </c>
      <c r="D1105" s="13">
        <v>149098</v>
      </c>
      <c r="G1105" s="12">
        <f t="shared" si="31"/>
        <v>149098</v>
      </c>
      <c r="H1105" s="13">
        <v>150987.28</v>
      </c>
    </row>
    <row r="1106" spans="1:7" ht="11.25">
      <c r="A1106" s="1" t="s">
        <v>1180</v>
      </c>
      <c r="B1106" s="1" t="s">
        <v>1181</v>
      </c>
      <c r="C1106" s="1" t="s">
        <v>1269</v>
      </c>
      <c r="D1106" s="13">
        <v>289600</v>
      </c>
      <c r="G1106" s="12">
        <f t="shared" si="31"/>
        <v>289600</v>
      </c>
    </row>
    <row r="1107" spans="1:8" ht="11.25">
      <c r="A1107" s="1" t="s">
        <v>1180</v>
      </c>
      <c r="B1107" s="1" t="s">
        <v>1181</v>
      </c>
      <c r="C1107" s="1" t="s">
        <v>1268</v>
      </c>
      <c r="D1107" s="13">
        <v>120000</v>
      </c>
      <c r="G1107" s="12">
        <f t="shared" si="31"/>
        <v>120000</v>
      </c>
      <c r="H1107" s="13">
        <v>83355</v>
      </c>
    </row>
    <row r="1108" spans="1:8" ht="11.25">
      <c r="A1108" s="1" t="s">
        <v>1180</v>
      </c>
      <c r="B1108" s="1" t="s">
        <v>1181</v>
      </c>
      <c r="C1108" s="1" t="s">
        <v>1255</v>
      </c>
      <c r="D1108" s="13">
        <v>493185</v>
      </c>
      <c r="G1108" s="12">
        <f t="shared" si="31"/>
        <v>493185</v>
      </c>
      <c r="H1108" s="13">
        <v>496260</v>
      </c>
    </row>
    <row r="1109" spans="1:8" ht="11.25">
      <c r="A1109" s="1" t="s">
        <v>1180</v>
      </c>
      <c r="B1109" s="1" t="s">
        <v>1181</v>
      </c>
      <c r="C1109" s="1" t="s">
        <v>1226</v>
      </c>
      <c r="D1109" s="13">
        <v>60000</v>
      </c>
      <c r="G1109" s="12">
        <f t="shared" si="31"/>
        <v>60000</v>
      </c>
      <c r="H1109" s="13">
        <v>55438.8</v>
      </c>
    </row>
    <row r="1110" spans="1:8" ht="11.25">
      <c r="A1110" s="1" t="s">
        <v>1180</v>
      </c>
      <c r="B1110" s="1" t="s">
        <v>1181</v>
      </c>
      <c r="C1110" s="1" t="s">
        <v>1219</v>
      </c>
      <c r="D1110" s="13">
        <v>60000</v>
      </c>
      <c r="G1110" s="12">
        <f t="shared" si="31"/>
        <v>60000</v>
      </c>
      <c r="H1110" s="13">
        <v>38963.2</v>
      </c>
    </row>
    <row r="1111" spans="1:8" ht="11.25">
      <c r="A1111" s="1" t="s">
        <v>1180</v>
      </c>
      <c r="B1111" s="1" t="s">
        <v>1181</v>
      </c>
      <c r="C1111" s="1" t="s">
        <v>1238</v>
      </c>
      <c r="D1111" s="13">
        <v>180000</v>
      </c>
      <c r="G1111" s="12">
        <f t="shared" si="31"/>
        <v>180000</v>
      </c>
      <c r="H1111" s="13">
        <v>73418.1</v>
      </c>
    </row>
    <row r="1112" spans="1:7" ht="11.25">
      <c r="A1112" s="1" t="s">
        <v>1180</v>
      </c>
      <c r="B1112" s="1" t="s">
        <v>1181</v>
      </c>
      <c r="C1112" s="1" t="s">
        <v>1201</v>
      </c>
      <c r="D1112" s="13">
        <v>84764</v>
      </c>
      <c r="F1112" s="13">
        <v>77762</v>
      </c>
      <c r="G1112" s="12">
        <f t="shared" si="31"/>
        <v>162526</v>
      </c>
    </row>
    <row r="1113" spans="1:7" ht="11.25">
      <c r="A1113" s="1" t="s">
        <v>1180</v>
      </c>
      <c r="B1113" s="1" t="s">
        <v>1181</v>
      </c>
      <c r="C1113" s="1" t="s">
        <v>1183</v>
      </c>
      <c r="D1113" s="13">
        <v>191531</v>
      </c>
      <c r="G1113" s="12">
        <f t="shared" si="31"/>
        <v>191531</v>
      </c>
    </row>
    <row r="1114" spans="1:8" ht="11.25">
      <c r="A1114" s="1" t="s">
        <v>1180</v>
      </c>
      <c r="B1114" s="1" t="s">
        <v>1181</v>
      </c>
      <c r="C1114" s="1" t="s">
        <v>1236</v>
      </c>
      <c r="D1114" s="13">
        <v>40000</v>
      </c>
      <c r="G1114" s="12">
        <f t="shared" si="31"/>
        <v>40000</v>
      </c>
      <c r="H1114" s="13">
        <v>60876.7</v>
      </c>
    </row>
    <row r="1115" spans="1:8" ht="11.25">
      <c r="A1115" s="1" t="s">
        <v>1180</v>
      </c>
      <c r="B1115" s="1" t="s">
        <v>1181</v>
      </c>
      <c r="C1115" s="1" t="s">
        <v>1235</v>
      </c>
      <c r="D1115" s="13">
        <v>75000</v>
      </c>
      <c r="G1115" s="12">
        <f t="shared" si="31"/>
        <v>75000</v>
      </c>
      <c r="H1115" s="13">
        <v>40362.9</v>
      </c>
    </row>
    <row r="1116" spans="1:7" ht="11.25">
      <c r="A1116" s="1" t="s">
        <v>1180</v>
      </c>
      <c r="B1116" s="1" t="s">
        <v>1181</v>
      </c>
      <c r="C1116" s="1" t="s">
        <v>1204</v>
      </c>
      <c r="D1116" s="13">
        <v>120000</v>
      </c>
      <c r="G1116" s="12">
        <f t="shared" si="31"/>
        <v>120000</v>
      </c>
    </row>
    <row r="1117" spans="1:8" ht="11.25">
      <c r="A1117" s="1" t="s">
        <v>1180</v>
      </c>
      <c r="B1117" s="1" t="s">
        <v>1181</v>
      </c>
      <c r="C1117" s="1" t="s">
        <v>708</v>
      </c>
      <c r="D1117" s="13">
        <v>192000</v>
      </c>
      <c r="G1117" s="12">
        <f t="shared" si="31"/>
        <v>192000</v>
      </c>
      <c r="H1117" s="13">
        <v>193892.1</v>
      </c>
    </row>
    <row r="1118" spans="1:8" ht="11.25">
      <c r="A1118" s="1" t="s">
        <v>1180</v>
      </c>
      <c r="B1118" s="1" t="s">
        <v>1181</v>
      </c>
      <c r="C1118" s="1" t="s">
        <v>1224</v>
      </c>
      <c r="D1118" s="13">
        <v>150000</v>
      </c>
      <c r="G1118" s="12">
        <f t="shared" si="31"/>
        <v>150000</v>
      </c>
      <c r="H1118" s="13">
        <v>105584.1</v>
      </c>
    </row>
    <row r="1119" spans="1:7" ht="11.25">
      <c r="A1119" s="1" t="s">
        <v>1180</v>
      </c>
      <c r="B1119" s="1" t="s">
        <v>1181</v>
      </c>
      <c r="C1119" s="1" t="s">
        <v>1202</v>
      </c>
      <c r="D1119" s="13">
        <v>78000</v>
      </c>
      <c r="G1119" s="12">
        <f t="shared" si="31"/>
        <v>78000</v>
      </c>
    </row>
    <row r="1120" spans="1:7" ht="11.25">
      <c r="A1120" s="1" t="s">
        <v>1180</v>
      </c>
      <c r="B1120" s="1" t="s">
        <v>1181</v>
      </c>
      <c r="C1120" s="1" t="s">
        <v>606</v>
      </c>
      <c r="D1120" s="13">
        <v>65000</v>
      </c>
      <c r="G1120" s="12">
        <f t="shared" si="31"/>
        <v>65000</v>
      </c>
    </row>
    <row r="1121" spans="1:8" ht="11.25">
      <c r="A1121" s="1" t="s">
        <v>1180</v>
      </c>
      <c r="B1121" s="1" t="s">
        <v>1181</v>
      </c>
      <c r="C1121" s="1" t="s">
        <v>1251</v>
      </c>
      <c r="D1121" s="13">
        <v>72600</v>
      </c>
      <c r="G1121" s="12">
        <f t="shared" si="31"/>
        <v>72600</v>
      </c>
      <c r="H1121" s="13">
        <v>64014</v>
      </c>
    </row>
    <row r="1122" spans="1:8" ht="11.25">
      <c r="A1122" s="1" t="s">
        <v>1180</v>
      </c>
      <c r="B1122" s="1" t="s">
        <v>1181</v>
      </c>
      <c r="C1122" s="1" t="s">
        <v>1263</v>
      </c>
      <c r="D1122" s="13">
        <v>69000</v>
      </c>
      <c r="G1122" s="12">
        <f t="shared" si="31"/>
        <v>69000</v>
      </c>
      <c r="H1122" s="13">
        <v>44708</v>
      </c>
    </row>
    <row r="1123" spans="1:8" ht="11.25">
      <c r="A1123" s="1" t="s">
        <v>1180</v>
      </c>
      <c r="B1123" s="1" t="s">
        <v>1181</v>
      </c>
      <c r="C1123" s="1" t="s">
        <v>1198</v>
      </c>
      <c r="E1123" s="13">
        <v>112500</v>
      </c>
      <c r="G1123" s="12">
        <f t="shared" si="31"/>
        <v>112500</v>
      </c>
      <c r="H1123" s="13">
        <v>107792</v>
      </c>
    </row>
    <row r="1124" spans="1:8" ht="11.25">
      <c r="A1124" s="1" t="s">
        <v>1180</v>
      </c>
      <c r="B1124" s="1" t="s">
        <v>1181</v>
      </c>
      <c r="C1124" s="1" t="s">
        <v>1190</v>
      </c>
      <c r="D1124" s="13">
        <v>2192000</v>
      </c>
      <c r="G1124" s="12">
        <f t="shared" si="31"/>
        <v>2192000</v>
      </c>
      <c r="H1124" s="13">
        <v>2203938</v>
      </c>
    </row>
    <row r="1125" spans="1:8" ht="11.25">
      <c r="A1125" s="1" t="s">
        <v>1180</v>
      </c>
      <c r="B1125" s="1" t="s">
        <v>1181</v>
      </c>
      <c r="C1125" s="1" t="s">
        <v>1225</v>
      </c>
      <c r="D1125" s="13">
        <v>78000</v>
      </c>
      <c r="G1125" s="12">
        <f t="shared" si="31"/>
        <v>78000</v>
      </c>
      <c r="H1125" s="13">
        <v>50342.4</v>
      </c>
    </row>
    <row r="1126" spans="1:8" ht="11.25">
      <c r="A1126" s="1" t="s">
        <v>1180</v>
      </c>
      <c r="B1126" s="1" t="s">
        <v>1181</v>
      </c>
      <c r="C1126" s="1" t="s">
        <v>1241</v>
      </c>
      <c r="D1126" s="13">
        <v>170000</v>
      </c>
      <c r="G1126" s="12">
        <f t="shared" si="31"/>
        <v>170000</v>
      </c>
      <c r="H1126" s="13">
        <v>181299.65</v>
      </c>
    </row>
    <row r="1127" spans="1:8" ht="11.25">
      <c r="A1127" s="1" t="s">
        <v>1180</v>
      </c>
      <c r="B1127" s="1" t="s">
        <v>1181</v>
      </c>
      <c r="C1127" s="1" t="s">
        <v>1260</v>
      </c>
      <c r="D1127" s="13">
        <v>914760</v>
      </c>
      <c r="G1127" s="12">
        <f t="shared" si="31"/>
        <v>914760</v>
      </c>
      <c r="H1127" s="13">
        <v>1272018</v>
      </c>
    </row>
    <row r="1128" spans="1:8" ht="11.25">
      <c r="A1128" s="1" t="s">
        <v>1180</v>
      </c>
      <c r="B1128" s="1" t="s">
        <v>1181</v>
      </c>
      <c r="C1128" s="1" t="s">
        <v>1184</v>
      </c>
      <c r="D1128" s="13">
        <v>4500000</v>
      </c>
      <c r="G1128" s="12">
        <f t="shared" si="31"/>
        <v>4500000</v>
      </c>
      <c r="H1128" s="13">
        <v>3874059</v>
      </c>
    </row>
    <row r="1129" spans="1:8" ht="11.25">
      <c r="A1129" s="1" t="s">
        <v>1180</v>
      </c>
      <c r="B1129" s="1" t="s">
        <v>1181</v>
      </c>
      <c r="C1129" s="1" t="s">
        <v>1264</v>
      </c>
      <c r="D1129" s="13">
        <v>430689</v>
      </c>
      <c r="G1129" s="12">
        <f t="shared" si="31"/>
        <v>430689</v>
      </c>
      <c r="H1129" s="13">
        <v>439985</v>
      </c>
    </row>
    <row r="1130" spans="1:8" ht="11.25">
      <c r="A1130" s="1" t="s">
        <v>1180</v>
      </c>
      <c r="B1130" s="1" t="s">
        <v>1181</v>
      </c>
      <c r="C1130" s="1" t="s">
        <v>1262</v>
      </c>
      <c r="D1130" s="13">
        <v>444031</v>
      </c>
      <c r="G1130" s="12">
        <f t="shared" si="31"/>
        <v>444031</v>
      </c>
      <c r="H1130" s="13">
        <v>445531</v>
      </c>
    </row>
    <row r="1131" spans="1:7" ht="11.25">
      <c r="A1131" s="1" t="s">
        <v>1180</v>
      </c>
      <c r="B1131" s="1" t="s">
        <v>1181</v>
      </c>
      <c r="C1131" s="1" t="s">
        <v>693</v>
      </c>
      <c r="D1131" s="13">
        <v>72000</v>
      </c>
      <c r="G1131" s="12">
        <f t="shared" si="31"/>
        <v>72000</v>
      </c>
    </row>
    <row r="1132" spans="1:8" ht="11.25">
      <c r="A1132" s="1" t="s">
        <v>1180</v>
      </c>
      <c r="B1132" s="1" t="s">
        <v>1181</v>
      </c>
      <c r="C1132" s="1" t="s">
        <v>1223</v>
      </c>
      <c r="D1132" s="13">
        <v>40000</v>
      </c>
      <c r="G1132" s="12">
        <f t="shared" si="31"/>
        <v>40000</v>
      </c>
      <c r="H1132" s="13">
        <v>50296.43</v>
      </c>
    </row>
    <row r="1133" spans="1:7" ht="11.25">
      <c r="A1133" s="1" t="s">
        <v>1180</v>
      </c>
      <c r="B1133" s="1" t="s">
        <v>1181</v>
      </c>
      <c r="C1133" s="1" t="s">
        <v>1205</v>
      </c>
      <c r="D1133" s="13">
        <v>36000</v>
      </c>
      <c r="G1133" s="12">
        <f t="shared" si="31"/>
        <v>36000</v>
      </c>
    </row>
    <row r="1134" spans="1:8" ht="11.25">
      <c r="A1134" s="1" t="s">
        <v>1180</v>
      </c>
      <c r="B1134" s="1" t="s">
        <v>1181</v>
      </c>
      <c r="C1134" s="1" t="s">
        <v>1250</v>
      </c>
      <c r="D1134" s="13">
        <v>460720</v>
      </c>
      <c r="G1134" s="12">
        <f t="shared" si="31"/>
        <v>460720</v>
      </c>
      <c r="H1134" s="13">
        <v>460720</v>
      </c>
    </row>
    <row r="1135" spans="1:8" ht="11.25">
      <c r="A1135" s="1" t="s">
        <v>1180</v>
      </c>
      <c r="B1135" s="1" t="s">
        <v>1181</v>
      </c>
      <c r="C1135" s="1" t="s">
        <v>1252</v>
      </c>
      <c r="D1135" s="13">
        <v>435000</v>
      </c>
      <c r="G1135" s="12">
        <f t="shared" si="31"/>
        <v>435000</v>
      </c>
      <c r="H1135" s="13">
        <v>596433</v>
      </c>
    </row>
    <row r="1136" spans="1:8" ht="11.25">
      <c r="A1136" s="1" t="s">
        <v>1180</v>
      </c>
      <c r="B1136" s="1" t="s">
        <v>1181</v>
      </c>
      <c r="C1136" s="1" t="s">
        <v>1243</v>
      </c>
      <c r="D1136" s="13">
        <v>230000</v>
      </c>
      <c r="G1136" s="12">
        <f t="shared" si="31"/>
        <v>230000</v>
      </c>
      <c r="H1136" s="13">
        <v>195028</v>
      </c>
    </row>
    <row r="1137" spans="1:8" ht="11.25">
      <c r="A1137" s="1" t="s">
        <v>1180</v>
      </c>
      <c r="B1137" s="1" t="s">
        <v>1181</v>
      </c>
      <c r="C1137" s="1" t="s">
        <v>1240</v>
      </c>
      <c r="D1137" s="13">
        <v>85000</v>
      </c>
      <c r="G1137" s="12">
        <f t="shared" si="31"/>
        <v>85000</v>
      </c>
      <c r="H1137" s="13">
        <v>109718.9</v>
      </c>
    </row>
    <row r="1138" spans="1:8" ht="11.25">
      <c r="A1138" s="1" t="s">
        <v>1180</v>
      </c>
      <c r="B1138" s="1" t="s">
        <v>1181</v>
      </c>
      <c r="C1138" s="1" t="s">
        <v>1230</v>
      </c>
      <c r="D1138" s="13">
        <v>180000</v>
      </c>
      <c r="G1138" s="12">
        <f t="shared" si="31"/>
        <v>180000</v>
      </c>
      <c r="H1138" s="13">
        <v>100928.88</v>
      </c>
    </row>
    <row r="1139" spans="1:8" ht="11.25">
      <c r="A1139" s="1" t="s">
        <v>1180</v>
      </c>
      <c r="B1139" s="1" t="s">
        <v>1181</v>
      </c>
      <c r="C1139" s="1" t="s">
        <v>1267</v>
      </c>
      <c r="D1139" s="13">
        <v>60000</v>
      </c>
      <c r="G1139" s="12">
        <f aca="true" t="shared" si="32" ref="G1139:G1180">SUM(D1139:F1139)</f>
        <v>60000</v>
      </c>
      <c r="H1139" s="13">
        <v>124555.74</v>
      </c>
    </row>
    <row r="1140" spans="1:8" ht="11.25">
      <c r="A1140" s="1" t="s">
        <v>1180</v>
      </c>
      <c r="B1140" s="1" t="s">
        <v>1181</v>
      </c>
      <c r="C1140" s="1" t="s">
        <v>1189</v>
      </c>
      <c r="D1140" s="13">
        <v>1122260.09</v>
      </c>
      <c r="G1140" s="12">
        <f t="shared" si="32"/>
        <v>1122260.09</v>
      </c>
      <c r="H1140" s="13">
        <v>1193315</v>
      </c>
    </row>
    <row r="1141" spans="1:7" ht="11.25">
      <c r="A1141" s="1" t="s">
        <v>1180</v>
      </c>
      <c r="B1141" s="1" t="s">
        <v>1181</v>
      </c>
      <c r="C1141" s="1" t="s">
        <v>299</v>
      </c>
      <c r="D1141" s="13">
        <v>52250</v>
      </c>
      <c r="G1141" s="12">
        <f t="shared" si="32"/>
        <v>52250</v>
      </c>
    </row>
    <row r="1142" spans="1:7" ht="11.25">
      <c r="A1142" s="1" t="s">
        <v>1180</v>
      </c>
      <c r="B1142" s="1" t="s">
        <v>1181</v>
      </c>
      <c r="C1142" s="1" t="s">
        <v>1229</v>
      </c>
      <c r="D1142" s="13">
        <v>68860</v>
      </c>
      <c r="G1142" s="12">
        <f t="shared" si="32"/>
        <v>68860</v>
      </c>
    </row>
    <row r="1143" spans="1:8" ht="11.25">
      <c r="A1143" s="1" t="s">
        <v>1180</v>
      </c>
      <c r="B1143" s="1" t="s">
        <v>1181</v>
      </c>
      <c r="C1143" s="1" t="s">
        <v>1247</v>
      </c>
      <c r="D1143" s="13">
        <v>98924</v>
      </c>
      <c r="G1143" s="12">
        <f t="shared" si="32"/>
        <v>98924</v>
      </c>
      <c r="H1143" s="13">
        <v>100171</v>
      </c>
    </row>
    <row r="1144" spans="1:8" ht="11.25">
      <c r="A1144" s="1" t="s">
        <v>1180</v>
      </c>
      <c r="B1144" s="1" t="s">
        <v>1181</v>
      </c>
      <c r="C1144" s="1" t="s">
        <v>1249</v>
      </c>
      <c r="D1144" s="13">
        <v>250098</v>
      </c>
      <c r="G1144" s="12">
        <f t="shared" si="32"/>
        <v>250098</v>
      </c>
      <c r="H1144" s="13">
        <v>266848</v>
      </c>
    </row>
    <row r="1145" spans="1:8" ht="11.25">
      <c r="A1145" s="1" t="s">
        <v>1180</v>
      </c>
      <c r="B1145" s="1" t="s">
        <v>1181</v>
      </c>
      <c r="C1145" s="1" t="s">
        <v>671</v>
      </c>
      <c r="D1145" s="13">
        <v>153000</v>
      </c>
      <c r="G1145" s="12">
        <f t="shared" si="32"/>
        <v>153000</v>
      </c>
      <c r="H1145" s="13">
        <v>76921</v>
      </c>
    </row>
    <row r="1146" spans="1:7" ht="11.25">
      <c r="A1146" s="1" t="s">
        <v>1180</v>
      </c>
      <c r="B1146" s="1" t="s">
        <v>1181</v>
      </c>
      <c r="C1146" s="1" t="s">
        <v>1194</v>
      </c>
      <c r="D1146" s="13">
        <v>6384</v>
      </c>
      <c r="E1146" s="13">
        <v>98116</v>
      </c>
      <c r="G1146" s="12">
        <f t="shared" si="32"/>
        <v>104500</v>
      </c>
    </row>
    <row r="1147" spans="1:8" ht="11.25">
      <c r="A1147" s="1" t="s">
        <v>1180</v>
      </c>
      <c r="B1147" s="1" t="s">
        <v>1181</v>
      </c>
      <c r="C1147" s="1" t="s">
        <v>1256</v>
      </c>
      <c r="D1147" s="13">
        <v>65507</v>
      </c>
      <c r="G1147" s="12">
        <f t="shared" si="32"/>
        <v>65507</v>
      </c>
      <c r="H1147" s="13">
        <v>70765</v>
      </c>
    </row>
    <row r="1148" spans="1:7" ht="11.25">
      <c r="A1148" s="1" t="s">
        <v>1180</v>
      </c>
      <c r="B1148" s="1" t="s">
        <v>1181</v>
      </c>
      <c r="C1148" s="1" t="s">
        <v>1196</v>
      </c>
      <c r="E1148" s="13">
        <v>27224</v>
      </c>
      <c r="G1148" s="12">
        <f t="shared" si="32"/>
        <v>27224</v>
      </c>
    </row>
    <row r="1149" spans="1:7" ht="11.25">
      <c r="A1149" s="1" t="s">
        <v>1180</v>
      </c>
      <c r="B1149" s="1" t="s">
        <v>1181</v>
      </c>
      <c r="C1149" s="1" t="s">
        <v>1193</v>
      </c>
      <c r="E1149" s="13">
        <v>44651</v>
      </c>
      <c r="G1149" s="12">
        <f t="shared" si="32"/>
        <v>44651</v>
      </c>
    </row>
    <row r="1150" spans="1:8" ht="11.25">
      <c r="A1150" s="1" t="s">
        <v>1180</v>
      </c>
      <c r="B1150" s="1" t="s">
        <v>1181</v>
      </c>
      <c r="C1150" s="1" t="s">
        <v>1257</v>
      </c>
      <c r="D1150" s="13">
        <v>61000</v>
      </c>
      <c r="G1150" s="12">
        <f t="shared" si="32"/>
        <v>61000</v>
      </c>
      <c r="H1150" s="13">
        <v>39909</v>
      </c>
    </row>
    <row r="1151" spans="1:8" ht="11.25">
      <c r="A1151" s="1" t="s">
        <v>1180</v>
      </c>
      <c r="B1151" s="1" t="s">
        <v>1181</v>
      </c>
      <c r="C1151" s="1" t="s">
        <v>1192</v>
      </c>
      <c r="E1151" s="13">
        <v>51901</v>
      </c>
      <c r="G1151" s="12">
        <f t="shared" si="32"/>
        <v>51901</v>
      </c>
      <c r="H1151" s="13">
        <v>51901</v>
      </c>
    </row>
    <row r="1152" spans="1:7" ht="11.25">
      <c r="A1152" s="1" t="s">
        <v>1180</v>
      </c>
      <c r="B1152" s="1" t="s">
        <v>1181</v>
      </c>
      <c r="C1152" s="1" t="s">
        <v>1271</v>
      </c>
      <c r="D1152" s="13">
        <v>30000</v>
      </c>
      <c r="G1152" s="12">
        <f t="shared" si="32"/>
        <v>30000</v>
      </c>
    </row>
    <row r="1153" spans="1:7" ht="11.25">
      <c r="A1153" s="1" t="s">
        <v>1180</v>
      </c>
      <c r="B1153" s="1" t="s">
        <v>1181</v>
      </c>
      <c r="C1153" s="1" t="s">
        <v>1203</v>
      </c>
      <c r="D1153" s="13">
        <v>180000</v>
      </c>
      <c r="G1153" s="12">
        <f t="shared" si="32"/>
        <v>180000</v>
      </c>
    </row>
    <row r="1154" spans="1:7" ht="11.25">
      <c r="A1154" s="1" t="s">
        <v>1180</v>
      </c>
      <c r="B1154" s="1" t="s">
        <v>1181</v>
      </c>
      <c r="C1154" s="1" t="s">
        <v>1211</v>
      </c>
      <c r="D1154" s="13">
        <v>180000</v>
      </c>
      <c r="G1154" s="12">
        <f t="shared" si="32"/>
        <v>180000</v>
      </c>
    </row>
    <row r="1155" spans="1:7" ht="11.25">
      <c r="A1155" s="1" t="s">
        <v>1180</v>
      </c>
      <c r="B1155" s="1" t="s">
        <v>1181</v>
      </c>
      <c r="C1155" s="1" t="s">
        <v>1212</v>
      </c>
      <c r="D1155" s="13">
        <v>300000</v>
      </c>
      <c r="G1155" s="12">
        <f t="shared" si="32"/>
        <v>300000</v>
      </c>
    </row>
    <row r="1156" spans="1:7" ht="11.25">
      <c r="A1156" s="1" t="s">
        <v>1180</v>
      </c>
      <c r="B1156" s="1" t="s">
        <v>1181</v>
      </c>
      <c r="C1156" s="1" t="s">
        <v>203</v>
      </c>
      <c r="D1156" s="13">
        <v>55400</v>
      </c>
      <c r="E1156" s="13">
        <v>36600</v>
      </c>
      <c r="G1156" s="12">
        <f t="shared" si="32"/>
        <v>92000</v>
      </c>
    </row>
    <row r="1157" spans="1:8" ht="11.25">
      <c r="A1157" s="1" t="s">
        <v>1180</v>
      </c>
      <c r="B1157" s="1" t="s">
        <v>1181</v>
      </c>
      <c r="C1157" s="1" t="s">
        <v>1253</v>
      </c>
      <c r="D1157" s="13">
        <v>219388</v>
      </c>
      <c r="G1157" s="12">
        <f t="shared" si="32"/>
        <v>219388</v>
      </c>
      <c r="H1157" s="13">
        <v>220490</v>
      </c>
    </row>
    <row r="1158" spans="1:8" ht="11.25">
      <c r="A1158" s="1" t="s">
        <v>1180</v>
      </c>
      <c r="B1158" s="1" t="s">
        <v>1181</v>
      </c>
      <c r="C1158" s="1" t="s">
        <v>1258</v>
      </c>
      <c r="D1158" s="13">
        <v>101000</v>
      </c>
      <c r="G1158" s="12">
        <f t="shared" si="32"/>
        <v>101000</v>
      </c>
      <c r="H1158" s="13">
        <v>104085</v>
      </c>
    </row>
    <row r="1159" spans="1:8" ht="11.25">
      <c r="A1159" s="1" t="s">
        <v>1180</v>
      </c>
      <c r="B1159" s="1" t="s">
        <v>1181</v>
      </c>
      <c r="C1159" s="1" t="s">
        <v>1246</v>
      </c>
      <c r="D1159" s="13">
        <v>230000</v>
      </c>
      <c r="G1159" s="12">
        <f t="shared" si="32"/>
        <v>230000</v>
      </c>
      <c r="H1159" s="13">
        <v>83693</v>
      </c>
    </row>
    <row r="1160" spans="1:8" ht="11.25">
      <c r="A1160" s="1" t="s">
        <v>1180</v>
      </c>
      <c r="B1160" s="1" t="s">
        <v>1181</v>
      </c>
      <c r="C1160" s="1" t="s">
        <v>1239</v>
      </c>
      <c r="D1160" s="13">
        <v>175000</v>
      </c>
      <c r="G1160" s="12">
        <f t="shared" si="32"/>
        <v>175000</v>
      </c>
      <c r="H1160" s="13">
        <v>121195.9</v>
      </c>
    </row>
    <row r="1161" spans="1:8" ht="11.25">
      <c r="A1161" s="1" t="s">
        <v>1180</v>
      </c>
      <c r="B1161" s="1" t="s">
        <v>1181</v>
      </c>
      <c r="C1161" s="1" t="s">
        <v>1231</v>
      </c>
      <c r="D1161" s="13">
        <v>275000</v>
      </c>
      <c r="G1161" s="12">
        <f t="shared" si="32"/>
        <v>275000</v>
      </c>
      <c r="H1161" s="13">
        <v>281212.85</v>
      </c>
    </row>
    <row r="1162" spans="1:7" ht="11.25">
      <c r="A1162" s="1" t="s">
        <v>1180</v>
      </c>
      <c r="B1162" s="1" t="s">
        <v>1181</v>
      </c>
      <c r="C1162" s="1" t="s">
        <v>1273</v>
      </c>
      <c r="D1162" s="13">
        <v>300000</v>
      </c>
      <c r="G1162" s="12">
        <f t="shared" si="32"/>
        <v>300000</v>
      </c>
    </row>
    <row r="1163" spans="1:8" ht="11.25">
      <c r="A1163" s="1" t="s">
        <v>1180</v>
      </c>
      <c r="B1163" s="1" t="s">
        <v>1181</v>
      </c>
      <c r="C1163" s="1" t="s">
        <v>1222</v>
      </c>
      <c r="D1163" s="13">
        <v>90000</v>
      </c>
      <c r="G1163" s="12">
        <f t="shared" si="32"/>
        <v>90000</v>
      </c>
      <c r="H1163" s="13">
        <v>31329.2</v>
      </c>
    </row>
    <row r="1164" spans="1:7" ht="11.25">
      <c r="A1164" s="1" t="s">
        <v>1180</v>
      </c>
      <c r="B1164" s="1" t="s">
        <v>1181</v>
      </c>
      <c r="C1164" s="1" t="s">
        <v>1206</v>
      </c>
      <c r="D1164" s="13">
        <v>216000</v>
      </c>
      <c r="G1164" s="12">
        <f t="shared" si="32"/>
        <v>216000</v>
      </c>
    </row>
    <row r="1165" spans="1:8" ht="11.25">
      <c r="A1165" s="1" t="s">
        <v>1180</v>
      </c>
      <c r="B1165" s="1" t="s">
        <v>1181</v>
      </c>
      <c r="C1165" s="1" t="s">
        <v>1244</v>
      </c>
      <c r="D1165" s="13">
        <v>195000</v>
      </c>
      <c r="G1165" s="12">
        <f t="shared" si="32"/>
        <v>195000</v>
      </c>
      <c r="H1165" s="13">
        <v>146239</v>
      </c>
    </row>
    <row r="1166" spans="1:8" ht="11.25">
      <c r="A1166" s="1" t="s">
        <v>1180</v>
      </c>
      <c r="B1166" s="1" t="s">
        <v>1181</v>
      </c>
      <c r="C1166" s="1" t="s">
        <v>1259</v>
      </c>
      <c r="D1166" s="13">
        <v>94000</v>
      </c>
      <c r="G1166" s="12">
        <f t="shared" si="32"/>
        <v>94000</v>
      </c>
      <c r="H1166" s="13">
        <v>146522</v>
      </c>
    </row>
    <row r="1167" spans="1:8" ht="11.25">
      <c r="A1167" s="1" t="s">
        <v>1180</v>
      </c>
      <c r="B1167" s="1" t="s">
        <v>1181</v>
      </c>
      <c r="C1167" s="1" t="s">
        <v>873</v>
      </c>
      <c r="D1167" s="13">
        <v>30000</v>
      </c>
      <c r="G1167" s="12">
        <f t="shared" si="32"/>
        <v>30000</v>
      </c>
      <c r="H1167" s="13">
        <v>33159.54</v>
      </c>
    </row>
    <row r="1168" spans="1:7" ht="11.25">
      <c r="A1168" s="1" t="s">
        <v>1180</v>
      </c>
      <c r="B1168" s="1" t="s">
        <v>1181</v>
      </c>
      <c r="C1168" s="1" t="s">
        <v>923</v>
      </c>
      <c r="D1168" s="13">
        <v>30000</v>
      </c>
      <c r="G1168" s="12">
        <f t="shared" si="32"/>
        <v>30000</v>
      </c>
    </row>
    <row r="1169" spans="1:8" ht="11.25">
      <c r="A1169" s="1" t="s">
        <v>1180</v>
      </c>
      <c r="B1169" s="1" t="s">
        <v>1181</v>
      </c>
      <c r="C1169" s="1" t="s">
        <v>923</v>
      </c>
      <c r="D1169" s="13">
        <v>64630</v>
      </c>
      <c r="G1169" s="12">
        <f t="shared" si="32"/>
        <v>64630</v>
      </c>
      <c r="H1169" s="13">
        <v>73976.99</v>
      </c>
    </row>
    <row r="1170" spans="1:7" ht="11.25">
      <c r="A1170" s="1" t="s">
        <v>1180</v>
      </c>
      <c r="B1170" s="1" t="s">
        <v>1181</v>
      </c>
      <c r="C1170" s="1" t="s">
        <v>1221</v>
      </c>
      <c r="D1170" s="13">
        <v>60000</v>
      </c>
      <c r="G1170" s="12">
        <f t="shared" si="32"/>
        <v>60000</v>
      </c>
    </row>
    <row r="1171" spans="1:7" ht="11.25">
      <c r="A1171" s="1" t="s">
        <v>1180</v>
      </c>
      <c r="B1171" s="1" t="s">
        <v>1181</v>
      </c>
      <c r="C1171" s="1" t="s">
        <v>1200</v>
      </c>
      <c r="E1171" s="13">
        <v>278000</v>
      </c>
      <c r="G1171" s="12">
        <f t="shared" si="32"/>
        <v>278000</v>
      </c>
    </row>
    <row r="1172" spans="1:8" ht="11.25">
      <c r="A1172" s="1" t="s">
        <v>1180</v>
      </c>
      <c r="B1172" s="1" t="s">
        <v>1181</v>
      </c>
      <c r="C1172" s="1" t="s">
        <v>1187</v>
      </c>
      <c r="D1172" s="13">
        <v>997000</v>
      </c>
      <c r="E1172" s="13">
        <v>2992000</v>
      </c>
      <c r="G1172" s="12">
        <f t="shared" si="32"/>
        <v>3989000</v>
      </c>
      <c r="H1172" s="13">
        <v>4352902</v>
      </c>
    </row>
    <row r="1173" spans="1:7" ht="11.25">
      <c r="A1173" s="1" t="s">
        <v>1180</v>
      </c>
      <c r="B1173" s="1" t="s">
        <v>1181</v>
      </c>
      <c r="C1173" s="1" t="s">
        <v>1228</v>
      </c>
      <c r="D1173" s="13">
        <v>100000</v>
      </c>
      <c r="G1173" s="12">
        <f t="shared" si="32"/>
        <v>100000</v>
      </c>
    </row>
    <row r="1174" spans="1:7" ht="11.25">
      <c r="A1174" s="1" t="s">
        <v>1180</v>
      </c>
      <c r="B1174" s="1" t="s">
        <v>1181</v>
      </c>
      <c r="C1174" s="1" t="s">
        <v>1197</v>
      </c>
      <c r="D1174" s="13">
        <v>140300</v>
      </c>
      <c r="E1174" s="13">
        <v>175700</v>
      </c>
      <c r="G1174" s="12">
        <f t="shared" si="32"/>
        <v>316000</v>
      </c>
    </row>
    <row r="1175" spans="1:8" ht="11.25">
      <c r="A1175" s="1" t="s">
        <v>1180</v>
      </c>
      <c r="B1175" s="1" t="s">
        <v>1181</v>
      </c>
      <c r="C1175" s="1" t="s">
        <v>1218</v>
      </c>
      <c r="D1175" s="13">
        <v>300000</v>
      </c>
      <c r="G1175" s="12">
        <f t="shared" si="32"/>
        <v>300000</v>
      </c>
      <c r="H1175" s="13">
        <v>61650.07</v>
      </c>
    </row>
    <row r="1176" spans="1:7" ht="11.25">
      <c r="A1176" s="1" t="s">
        <v>1180</v>
      </c>
      <c r="B1176" s="1" t="s">
        <v>1181</v>
      </c>
      <c r="C1176" s="1" t="s">
        <v>1213</v>
      </c>
      <c r="D1176" s="13">
        <v>36000</v>
      </c>
      <c r="G1176" s="12">
        <f t="shared" si="32"/>
        <v>36000</v>
      </c>
    </row>
    <row r="1177" spans="1:8" ht="11.25">
      <c r="A1177" s="1" t="s">
        <v>1180</v>
      </c>
      <c r="B1177" s="1" t="s">
        <v>1181</v>
      </c>
      <c r="C1177" s="1" t="s">
        <v>1242</v>
      </c>
      <c r="D1177" s="13">
        <v>113762</v>
      </c>
      <c r="G1177" s="12">
        <f t="shared" si="32"/>
        <v>113762</v>
      </c>
      <c r="H1177" s="13">
        <v>131389</v>
      </c>
    </row>
    <row r="1178" spans="1:8" ht="11.25">
      <c r="A1178" s="1" t="s">
        <v>1180</v>
      </c>
      <c r="B1178" s="1" t="s">
        <v>1181</v>
      </c>
      <c r="C1178" s="1" t="s">
        <v>1265</v>
      </c>
      <c r="D1178" s="13">
        <v>182000</v>
      </c>
      <c r="G1178" s="12">
        <f t="shared" si="32"/>
        <v>182000</v>
      </c>
      <c r="H1178" s="13">
        <v>138019.95</v>
      </c>
    </row>
    <row r="1179" spans="1:8" ht="11.25">
      <c r="A1179" s="1" t="s">
        <v>1180</v>
      </c>
      <c r="B1179" s="1" t="s">
        <v>1181</v>
      </c>
      <c r="C1179" s="1" t="s">
        <v>1234</v>
      </c>
      <c r="D1179" s="13">
        <v>45000</v>
      </c>
      <c r="G1179" s="12">
        <f t="shared" si="32"/>
        <v>45000</v>
      </c>
      <c r="H1179" s="13">
        <v>46698.6</v>
      </c>
    </row>
    <row r="1180" spans="1:8" ht="11.25">
      <c r="A1180" s="1" t="s">
        <v>1180</v>
      </c>
      <c r="B1180" s="1" t="s">
        <v>1181</v>
      </c>
      <c r="C1180" s="1" t="s">
        <v>1233</v>
      </c>
      <c r="D1180" s="13">
        <v>135000</v>
      </c>
      <c r="G1180" s="12">
        <f t="shared" si="32"/>
        <v>135000</v>
      </c>
      <c r="H1180" s="13">
        <v>138422.25</v>
      </c>
    </row>
    <row r="1181" spans="3:8" ht="11.25">
      <c r="C1181" s="8" t="s">
        <v>2326</v>
      </c>
      <c r="D1181" s="13">
        <f>SUM(D1075:D1180)</f>
        <v>28725812.09</v>
      </c>
      <c r="E1181" s="13">
        <f>SUM(E1075:E1180)</f>
        <v>10791429</v>
      </c>
      <c r="F1181" s="13">
        <f>SUM(F1075:F1180)</f>
        <v>77762</v>
      </c>
      <c r="G1181" s="13">
        <f>SUM(G1075:G1180)</f>
        <v>39595003.09</v>
      </c>
      <c r="H1181" s="13">
        <f>SUM(H1075:H1180)</f>
        <v>24321249.94</v>
      </c>
    </row>
    <row r="1182" spans="4:8" ht="11.25">
      <c r="D1182" s="13"/>
      <c r="H1182" s="13"/>
    </row>
    <row r="1183" spans="1:7" ht="11.25">
      <c r="A1183" s="1" t="s">
        <v>2193</v>
      </c>
      <c r="B1183" s="1" t="s">
        <v>2194</v>
      </c>
      <c r="C1183" s="1" t="s">
        <v>2223</v>
      </c>
      <c r="E1183" s="13">
        <v>142520</v>
      </c>
      <c r="G1183" s="12">
        <f aca="true" t="shared" si="33" ref="G1183:G1218">SUM(D1183:F1183)</f>
        <v>142520</v>
      </c>
    </row>
    <row r="1184" spans="1:7" ht="11.25">
      <c r="A1184" s="1" t="s">
        <v>2193</v>
      </c>
      <c r="B1184" s="1" t="s">
        <v>2194</v>
      </c>
      <c r="C1184" s="1" t="s">
        <v>2222</v>
      </c>
      <c r="E1184" s="13">
        <v>33275</v>
      </c>
      <c r="G1184" s="12">
        <f t="shared" si="33"/>
        <v>33275</v>
      </c>
    </row>
    <row r="1185" spans="1:8" ht="11.25">
      <c r="A1185" s="1" t="s">
        <v>2193</v>
      </c>
      <c r="B1185" s="1" t="s">
        <v>2194</v>
      </c>
      <c r="C1185" s="1" t="s">
        <v>2202</v>
      </c>
      <c r="D1185" s="13">
        <v>5611000</v>
      </c>
      <c r="E1185" s="13">
        <v>6000000</v>
      </c>
      <c r="G1185" s="12">
        <f t="shared" si="33"/>
        <v>11611000</v>
      </c>
      <c r="H1185" s="13">
        <v>11611000</v>
      </c>
    </row>
    <row r="1186" spans="1:8" ht="11.25">
      <c r="A1186" s="1" t="s">
        <v>2193</v>
      </c>
      <c r="B1186" s="1" t="s">
        <v>2194</v>
      </c>
      <c r="C1186" s="1" t="s">
        <v>2225</v>
      </c>
      <c r="E1186" s="13">
        <v>194700</v>
      </c>
      <c r="G1186" s="12">
        <f t="shared" si="33"/>
        <v>194700</v>
      </c>
      <c r="H1186" s="13">
        <v>194350.42</v>
      </c>
    </row>
    <row r="1187" spans="1:7" ht="11.25">
      <c r="A1187" s="1" t="s">
        <v>2193</v>
      </c>
      <c r="B1187" s="1" t="s">
        <v>2194</v>
      </c>
      <c r="C1187" s="1" t="s">
        <v>2203</v>
      </c>
      <c r="D1187" s="13">
        <v>812000</v>
      </c>
      <c r="E1187" s="13">
        <v>2436000</v>
      </c>
      <c r="G1187" s="12">
        <f t="shared" si="33"/>
        <v>3248000</v>
      </c>
    </row>
    <row r="1188" spans="1:8" ht="11.25">
      <c r="A1188" s="1" t="s">
        <v>2193</v>
      </c>
      <c r="B1188" s="1" t="s">
        <v>2194</v>
      </c>
      <c r="C1188" s="1" t="s">
        <v>2204</v>
      </c>
      <c r="D1188" s="13">
        <v>1685700</v>
      </c>
      <c r="E1188" s="13">
        <v>881300</v>
      </c>
      <c r="G1188" s="12">
        <f t="shared" si="33"/>
        <v>2567000</v>
      </c>
      <c r="H1188" s="13">
        <v>3212360</v>
      </c>
    </row>
    <row r="1189" spans="1:7" ht="11.25">
      <c r="A1189" s="1" t="s">
        <v>2193</v>
      </c>
      <c r="B1189" s="1" t="s">
        <v>2194</v>
      </c>
      <c r="C1189" s="1" t="s">
        <v>668</v>
      </c>
      <c r="D1189" s="13">
        <v>222100</v>
      </c>
      <c r="E1189" s="13">
        <v>1300000</v>
      </c>
      <c r="G1189" s="12">
        <f t="shared" si="33"/>
        <v>1522100</v>
      </c>
    </row>
    <row r="1190" spans="1:7" ht="11.25">
      <c r="A1190" s="1" t="s">
        <v>2193</v>
      </c>
      <c r="B1190" s="1" t="s">
        <v>2194</v>
      </c>
      <c r="C1190" s="1" t="s">
        <v>2201</v>
      </c>
      <c r="D1190" s="13">
        <v>283000</v>
      </c>
      <c r="E1190" s="13">
        <v>850000</v>
      </c>
      <c r="G1190" s="12">
        <f t="shared" si="33"/>
        <v>1133000</v>
      </c>
    </row>
    <row r="1191" spans="1:7" ht="11.25">
      <c r="A1191" s="1" t="s">
        <v>2193</v>
      </c>
      <c r="B1191" s="1" t="s">
        <v>2194</v>
      </c>
      <c r="C1191" s="1" t="s">
        <v>2218</v>
      </c>
      <c r="E1191" s="13">
        <v>10000</v>
      </c>
      <c r="G1191" s="12">
        <f t="shared" si="33"/>
        <v>10000</v>
      </c>
    </row>
    <row r="1192" spans="1:7" ht="11.25">
      <c r="A1192" s="1" t="s">
        <v>2193</v>
      </c>
      <c r="B1192" s="1" t="s">
        <v>2194</v>
      </c>
      <c r="C1192" s="1" t="s">
        <v>2197</v>
      </c>
      <c r="D1192" s="13">
        <v>1000000</v>
      </c>
      <c r="G1192" s="12">
        <f t="shared" si="33"/>
        <v>1000000</v>
      </c>
    </row>
    <row r="1193" spans="1:7" ht="11.25">
      <c r="A1193" s="1" t="s">
        <v>2193</v>
      </c>
      <c r="B1193" s="1" t="s">
        <v>2194</v>
      </c>
      <c r="C1193" s="1" t="s">
        <v>2196</v>
      </c>
      <c r="D1193" s="13">
        <v>1000000</v>
      </c>
      <c r="E1193" s="13">
        <v>3000000</v>
      </c>
      <c r="G1193" s="12">
        <f t="shared" si="33"/>
        <v>4000000</v>
      </c>
    </row>
    <row r="1194" spans="1:7" ht="11.25">
      <c r="A1194" s="1" t="s">
        <v>2193</v>
      </c>
      <c r="B1194" s="1" t="s">
        <v>2194</v>
      </c>
      <c r="C1194" s="1" t="s">
        <v>2196</v>
      </c>
      <c r="D1194" s="13">
        <v>1000000</v>
      </c>
      <c r="G1194" s="12">
        <f t="shared" si="33"/>
        <v>1000000</v>
      </c>
    </row>
    <row r="1195" spans="1:7" ht="11.25">
      <c r="A1195" s="1" t="s">
        <v>2193</v>
      </c>
      <c r="B1195" s="1" t="s">
        <v>2194</v>
      </c>
      <c r="C1195" s="1" t="s">
        <v>2220</v>
      </c>
      <c r="E1195" s="13">
        <v>72831</v>
      </c>
      <c r="G1195" s="12">
        <f t="shared" si="33"/>
        <v>72831</v>
      </c>
    </row>
    <row r="1196" spans="1:7" ht="11.25">
      <c r="A1196" s="1" t="s">
        <v>2193</v>
      </c>
      <c r="B1196" s="1" t="s">
        <v>2194</v>
      </c>
      <c r="C1196" s="1" t="s">
        <v>2219</v>
      </c>
      <c r="E1196" s="13">
        <v>32515</v>
      </c>
      <c r="G1196" s="12">
        <f t="shared" si="33"/>
        <v>32515</v>
      </c>
    </row>
    <row r="1197" spans="1:7" ht="11.25">
      <c r="A1197" s="1" t="s">
        <v>2193</v>
      </c>
      <c r="B1197" s="1" t="s">
        <v>2194</v>
      </c>
      <c r="C1197" s="1" t="s">
        <v>2210</v>
      </c>
      <c r="D1197" s="13">
        <v>267000</v>
      </c>
      <c r="G1197" s="12">
        <f t="shared" si="33"/>
        <v>267000</v>
      </c>
    </row>
    <row r="1198" spans="1:7" ht="11.25">
      <c r="A1198" s="1" t="s">
        <v>2193</v>
      </c>
      <c r="B1198" s="1" t="s">
        <v>2194</v>
      </c>
      <c r="C1198" s="1" t="s">
        <v>2208</v>
      </c>
      <c r="D1198" s="13">
        <v>2194500</v>
      </c>
      <c r="G1198" s="12">
        <f t="shared" si="33"/>
        <v>2194500</v>
      </c>
    </row>
    <row r="1199" spans="1:7" ht="11.25">
      <c r="A1199" s="1" t="s">
        <v>2193</v>
      </c>
      <c r="B1199" s="1" t="s">
        <v>2194</v>
      </c>
      <c r="C1199" s="1" t="s">
        <v>2207</v>
      </c>
      <c r="D1199" s="13">
        <v>800000</v>
      </c>
      <c r="E1199" s="13">
        <v>2400000</v>
      </c>
      <c r="G1199" s="12">
        <f t="shared" si="33"/>
        <v>3200000</v>
      </c>
    </row>
    <row r="1200" spans="1:7" ht="11.25">
      <c r="A1200" s="1" t="s">
        <v>2193</v>
      </c>
      <c r="B1200" s="1" t="s">
        <v>2194</v>
      </c>
      <c r="C1200" s="1" t="s">
        <v>2209</v>
      </c>
      <c r="D1200" s="13">
        <v>150000</v>
      </c>
      <c r="G1200" s="12">
        <f t="shared" si="33"/>
        <v>150000</v>
      </c>
    </row>
    <row r="1201" spans="1:7" ht="11.25">
      <c r="A1201" s="1" t="s">
        <v>2193</v>
      </c>
      <c r="B1201" s="1" t="s">
        <v>2194</v>
      </c>
      <c r="C1201" s="1" t="s">
        <v>2200</v>
      </c>
      <c r="D1201" s="13">
        <v>931800</v>
      </c>
      <c r="G1201" s="12">
        <f t="shared" si="33"/>
        <v>931800</v>
      </c>
    </row>
    <row r="1202" spans="1:7" ht="11.25">
      <c r="A1202" s="1" t="s">
        <v>2193</v>
      </c>
      <c r="B1202" s="1" t="s">
        <v>2194</v>
      </c>
      <c r="C1202" s="1" t="s">
        <v>2224</v>
      </c>
      <c r="E1202" s="13">
        <v>85420</v>
      </c>
      <c r="G1202" s="12">
        <f t="shared" si="33"/>
        <v>85420</v>
      </c>
    </row>
    <row r="1203" spans="1:7" ht="11.25">
      <c r="A1203" s="1" t="s">
        <v>2193</v>
      </c>
      <c r="B1203" s="1" t="s">
        <v>2194</v>
      </c>
      <c r="C1203" s="1" t="s">
        <v>2221</v>
      </c>
      <c r="E1203" s="13">
        <v>6528</v>
      </c>
      <c r="G1203" s="12">
        <f t="shared" si="33"/>
        <v>6528</v>
      </c>
    </row>
    <row r="1204" spans="1:7" ht="11.25">
      <c r="A1204" s="1" t="s">
        <v>2193</v>
      </c>
      <c r="B1204" s="1" t="s">
        <v>2194</v>
      </c>
      <c r="C1204" s="1" t="s">
        <v>2195</v>
      </c>
      <c r="D1204" s="13">
        <v>199800</v>
      </c>
      <c r="G1204" s="12">
        <f t="shared" si="33"/>
        <v>199800</v>
      </c>
    </row>
    <row r="1205" spans="1:7" ht="11.25">
      <c r="A1205" s="1" t="s">
        <v>2193</v>
      </c>
      <c r="B1205" s="1" t="s">
        <v>2194</v>
      </c>
      <c r="C1205" s="1" t="s">
        <v>2211</v>
      </c>
      <c r="D1205" s="13">
        <v>350000</v>
      </c>
      <c r="G1205" s="12">
        <f t="shared" si="33"/>
        <v>350000</v>
      </c>
    </row>
    <row r="1206" spans="1:8" ht="11.25">
      <c r="A1206" s="1" t="s">
        <v>2193</v>
      </c>
      <c r="B1206" s="1" t="s">
        <v>2198</v>
      </c>
      <c r="C1206" s="1" t="s">
        <v>2205</v>
      </c>
      <c r="D1206" s="13">
        <v>3375000</v>
      </c>
      <c r="E1206" s="13">
        <v>10125000</v>
      </c>
      <c r="G1206" s="12">
        <f t="shared" si="33"/>
        <v>13500000</v>
      </c>
      <c r="H1206" s="13">
        <v>9656051</v>
      </c>
    </row>
    <row r="1207" spans="1:8" ht="11.25">
      <c r="A1207" s="1" t="s">
        <v>2193</v>
      </c>
      <c r="B1207" s="1" t="s">
        <v>2198</v>
      </c>
      <c r="C1207" s="1" t="s">
        <v>2213</v>
      </c>
      <c r="D1207" s="13">
        <v>365165</v>
      </c>
      <c r="E1207" s="13">
        <v>126095</v>
      </c>
      <c r="G1207" s="12">
        <f t="shared" si="33"/>
        <v>491260</v>
      </c>
      <c r="H1207" s="13">
        <v>565595.65</v>
      </c>
    </row>
    <row r="1208" spans="1:8" ht="11.25">
      <c r="A1208" s="1" t="s">
        <v>2193</v>
      </c>
      <c r="B1208" s="1" t="s">
        <v>2198</v>
      </c>
      <c r="C1208" s="1" t="s">
        <v>2225</v>
      </c>
      <c r="D1208" s="13">
        <v>3500000</v>
      </c>
      <c r="G1208" s="12">
        <f t="shared" si="33"/>
        <v>3500000</v>
      </c>
      <c r="H1208" s="13">
        <v>3164285.7</v>
      </c>
    </row>
    <row r="1209" spans="1:8" ht="11.25">
      <c r="A1209" s="1" t="s">
        <v>2193</v>
      </c>
      <c r="B1209" s="1" t="s">
        <v>2198</v>
      </c>
      <c r="C1209" s="1" t="s">
        <v>2227</v>
      </c>
      <c r="E1209" s="13">
        <v>291600</v>
      </c>
      <c r="G1209" s="12">
        <f t="shared" si="33"/>
        <v>291600</v>
      </c>
      <c r="H1209" s="13">
        <v>394652</v>
      </c>
    </row>
    <row r="1210" spans="1:8" ht="11.25">
      <c r="A1210" s="1" t="s">
        <v>2193</v>
      </c>
      <c r="B1210" s="1" t="s">
        <v>2198</v>
      </c>
      <c r="C1210" s="1" t="s">
        <v>2199</v>
      </c>
      <c r="D1210" s="13">
        <v>2975000</v>
      </c>
      <c r="G1210" s="12">
        <f t="shared" si="33"/>
        <v>2975000</v>
      </c>
      <c r="H1210" s="13">
        <v>2974241</v>
      </c>
    </row>
    <row r="1211" spans="1:8" ht="11.25">
      <c r="A1211" s="1" t="s">
        <v>2193</v>
      </c>
      <c r="B1211" s="1" t="s">
        <v>2198</v>
      </c>
      <c r="C1211" s="1" t="s">
        <v>2226</v>
      </c>
      <c r="E1211" s="13">
        <v>204600</v>
      </c>
      <c r="G1211" s="12">
        <f t="shared" si="33"/>
        <v>204600</v>
      </c>
      <c r="H1211" s="13">
        <v>174965.25</v>
      </c>
    </row>
    <row r="1212" spans="1:8" ht="11.25">
      <c r="A1212" s="1" t="s">
        <v>2193</v>
      </c>
      <c r="B1212" s="1" t="s">
        <v>2198</v>
      </c>
      <c r="C1212" s="1" t="s">
        <v>2217</v>
      </c>
      <c r="E1212" s="13">
        <v>6528</v>
      </c>
      <c r="G1212" s="12">
        <f t="shared" si="33"/>
        <v>6528</v>
      </c>
      <c r="H1212" s="13">
        <v>6528</v>
      </c>
    </row>
    <row r="1213" spans="1:8" ht="11.25">
      <c r="A1213" s="1" t="s">
        <v>2193</v>
      </c>
      <c r="B1213" s="1" t="s">
        <v>2198</v>
      </c>
      <c r="C1213" s="1" t="s">
        <v>2206</v>
      </c>
      <c r="D1213" s="13">
        <v>300000</v>
      </c>
      <c r="E1213" s="13">
        <v>900000</v>
      </c>
      <c r="G1213" s="12">
        <f t="shared" si="33"/>
        <v>1200000</v>
      </c>
      <c r="H1213" s="13">
        <v>1387441</v>
      </c>
    </row>
    <row r="1214" spans="1:8" ht="11.25">
      <c r="A1214" s="1" t="s">
        <v>2193</v>
      </c>
      <c r="B1214" s="1" t="s">
        <v>2198</v>
      </c>
      <c r="C1214" s="1" t="s">
        <v>2212</v>
      </c>
      <c r="D1214" s="13">
        <v>160000</v>
      </c>
      <c r="G1214" s="12">
        <f t="shared" si="33"/>
        <v>160000</v>
      </c>
      <c r="H1214" s="13">
        <v>160000</v>
      </c>
    </row>
    <row r="1215" spans="1:8" ht="11.25">
      <c r="A1215" s="1" t="s">
        <v>2193</v>
      </c>
      <c r="B1215" s="1" t="s">
        <v>2198</v>
      </c>
      <c r="C1215" s="1" t="s">
        <v>2214</v>
      </c>
      <c r="E1215" s="13">
        <v>64300</v>
      </c>
      <c r="G1215" s="12">
        <f t="shared" si="33"/>
        <v>64300</v>
      </c>
      <c r="H1215" s="13">
        <v>64300</v>
      </c>
    </row>
    <row r="1216" spans="1:8" ht="11.25">
      <c r="A1216" s="1" t="s">
        <v>2193</v>
      </c>
      <c r="B1216" s="1" t="s">
        <v>2198</v>
      </c>
      <c r="C1216" s="1" t="s">
        <v>2216</v>
      </c>
      <c r="E1216" s="13">
        <v>60007</v>
      </c>
      <c r="G1216" s="12">
        <f t="shared" si="33"/>
        <v>60007</v>
      </c>
      <c r="H1216" s="13">
        <v>60007</v>
      </c>
    </row>
    <row r="1217" spans="1:8" ht="11.25">
      <c r="A1217" s="1" t="s">
        <v>2193</v>
      </c>
      <c r="B1217" s="1" t="s">
        <v>2198</v>
      </c>
      <c r="C1217" s="1" t="s">
        <v>2215</v>
      </c>
      <c r="E1217" s="13">
        <v>63047</v>
      </c>
      <c r="G1217" s="12">
        <f t="shared" si="33"/>
        <v>63047</v>
      </c>
      <c r="H1217" s="13">
        <v>63047</v>
      </c>
    </row>
    <row r="1218" spans="1:8" ht="11.25">
      <c r="A1218" s="1" t="s">
        <v>2193</v>
      </c>
      <c r="B1218" s="1" t="s">
        <v>2198</v>
      </c>
      <c r="C1218" s="1" t="s">
        <v>1986</v>
      </c>
      <c r="D1218" s="13">
        <v>1500000</v>
      </c>
      <c r="G1218" s="12">
        <f t="shared" si="33"/>
        <v>1500000</v>
      </c>
      <c r="H1218" s="13">
        <v>1519532</v>
      </c>
    </row>
    <row r="1219" spans="3:8" ht="11.25">
      <c r="C1219" s="8" t="s">
        <v>2326</v>
      </c>
      <c r="D1219" s="13">
        <f>SUM(D1183:D1218)</f>
        <v>28682065</v>
      </c>
      <c r="E1219" s="13">
        <f>SUM(E1183:E1218)</f>
        <v>29286266</v>
      </c>
      <c r="F1219" s="13">
        <f>SUM(F1183:F1218)</f>
        <v>0</v>
      </c>
      <c r="G1219" s="13">
        <f>SUM(G1183:G1218)</f>
        <v>57968331</v>
      </c>
      <c r="H1219" s="13">
        <f>SUM(H1183:H1218)</f>
        <v>35208356.019999996</v>
      </c>
    </row>
    <row r="1220" spans="4:8" ht="11.25">
      <c r="D1220" s="13"/>
      <c r="H1220" s="13"/>
    </row>
    <row r="1221" spans="1:8" ht="11.25">
      <c r="A1221" s="1" t="s">
        <v>1745</v>
      </c>
      <c r="B1221" s="1" t="s">
        <v>1746</v>
      </c>
      <c r="C1221" s="1" t="s">
        <v>1747</v>
      </c>
      <c r="E1221" s="13">
        <v>100000</v>
      </c>
      <c r="G1221" s="12">
        <f aca="true" t="shared" si="34" ref="G1221:G1273">SUM(D1221:F1221)</f>
        <v>100000</v>
      </c>
      <c r="H1221" s="13">
        <v>100000</v>
      </c>
    </row>
    <row r="1222" spans="1:7" ht="11.25">
      <c r="A1222" s="1" t="s">
        <v>1745</v>
      </c>
      <c r="B1222" s="1" t="s">
        <v>1746</v>
      </c>
      <c r="C1222" s="1" t="s">
        <v>1774</v>
      </c>
      <c r="D1222" s="13">
        <v>76956</v>
      </c>
      <c r="G1222" s="12">
        <f t="shared" si="34"/>
        <v>76956</v>
      </c>
    </row>
    <row r="1223" spans="1:8" ht="11.25">
      <c r="A1223" s="1" t="s">
        <v>1745</v>
      </c>
      <c r="B1223" s="1" t="s">
        <v>1746</v>
      </c>
      <c r="C1223" s="1" t="s">
        <v>1749</v>
      </c>
      <c r="D1223" s="13">
        <v>500000</v>
      </c>
      <c r="G1223" s="12">
        <f t="shared" si="34"/>
        <v>500000</v>
      </c>
      <c r="H1223" s="13">
        <v>500000</v>
      </c>
    </row>
    <row r="1224" spans="1:7" ht="11.25">
      <c r="A1224" s="1" t="s">
        <v>1745</v>
      </c>
      <c r="B1224" s="1" t="s">
        <v>1746</v>
      </c>
      <c r="C1224" s="1" t="s">
        <v>1748</v>
      </c>
      <c r="D1224" s="13">
        <v>21400</v>
      </c>
      <c r="G1224" s="12">
        <f t="shared" si="34"/>
        <v>21400</v>
      </c>
    </row>
    <row r="1225" spans="1:8" ht="11.25">
      <c r="A1225" s="1" t="s">
        <v>1745</v>
      </c>
      <c r="B1225" s="1" t="s">
        <v>1746</v>
      </c>
      <c r="C1225" s="1" t="s">
        <v>1790</v>
      </c>
      <c r="D1225" s="13">
        <v>390460</v>
      </c>
      <c r="G1225" s="12">
        <f t="shared" si="34"/>
        <v>390460</v>
      </c>
      <c r="H1225" s="13">
        <v>328161</v>
      </c>
    </row>
    <row r="1226" spans="1:8" ht="11.25">
      <c r="A1226" s="1" t="s">
        <v>1745</v>
      </c>
      <c r="B1226" s="1" t="s">
        <v>1746</v>
      </c>
      <c r="C1226" s="1" t="s">
        <v>1755</v>
      </c>
      <c r="D1226" s="13">
        <v>144110</v>
      </c>
      <c r="G1226" s="12">
        <f t="shared" si="34"/>
        <v>144110</v>
      </c>
      <c r="H1226" s="13">
        <v>142243</v>
      </c>
    </row>
    <row r="1227" spans="1:8" ht="11.25">
      <c r="A1227" s="1" t="s">
        <v>1745</v>
      </c>
      <c r="B1227" s="1" t="s">
        <v>1746</v>
      </c>
      <c r="C1227" s="1" t="s">
        <v>1795</v>
      </c>
      <c r="D1227" s="13">
        <v>33700</v>
      </c>
      <c r="G1227" s="12">
        <f t="shared" si="34"/>
        <v>33700</v>
      </c>
      <c r="H1227" s="13">
        <v>27627</v>
      </c>
    </row>
    <row r="1228" spans="1:7" ht="11.25">
      <c r="A1228" s="1" t="s">
        <v>1745</v>
      </c>
      <c r="B1228" s="1" t="s">
        <v>1746</v>
      </c>
      <c r="C1228" s="1" t="s">
        <v>1350</v>
      </c>
      <c r="D1228" s="13">
        <v>74719</v>
      </c>
      <c r="G1228" s="12">
        <f t="shared" si="34"/>
        <v>74719</v>
      </c>
    </row>
    <row r="1229" spans="1:7" ht="11.25">
      <c r="A1229" s="1" t="s">
        <v>1745</v>
      </c>
      <c r="B1229" s="1" t="s">
        <v>1746</v>
      </c>
      <c r="C1229" s="1" t="s">
        <v>1753</v>
      </c>
      <c r="D1229" s="13">
        <v>806600</v>
      </c>
      <c r="G1229" s="12">
        <f t="shared" si="34"/>
        <v>806600</v>
      </c>
    </row>
    <row r="1230" spans="1:8" ht="11.25">
      <c r="A1230" s="1" t="s">
        <v>1745</v>
      </c>
      <c r="B1230" s="1" t="s">
        <v>1746</v>
      </c>
      <c r="C1230" s="1" t="s">
        <v>1758</v>
      </c>
      <c r="E1230" s="13">
        <v>300000</v>
      </c>
      <c r="G1230" s="12">
        <f t="shared" si="34"/>
        <v>300000</v>
      </c>
      <c r="H1230" s="13">
        <v>421787</v>
      </c>
    </row>
    <row r="1231" spans="1:7" ht="11.25">
      <c r="A1231" s="1" t="s">
        <v>1745</v>
      </c>
      <c r="B1231" s="1" t="s">
        <v>1746</v>
      </c>
      <c r="C1231" s="1" t="s">
        <v>278</v>
      </c>
      <c r="D1231" s="13">
        <v>696000</v>
      </c>
      <c r="G1231" s="12">
        <f t="shared" si="34"/>
        <v>696000</v>
      </c>
    </row>
    <row r="1232" spans="1:7" ht="11.25">
      <c r="A1232" s="1" t="s">
        <v>1745</v>
      </c>
      <c r="B1232" s="1" t="s">
        <v>1746</v>
      </c>
      <c r="C1232" s="1" t="s">
        <v>1751</v>
      </c>
      <c r="D1232" s="13">
        <v>850000</v>
      </c>
      <c r="G1232" s="12">
        <f t="shared" si="34"/>
        <v>850000</v>
      </c>
    </row>
    <row r="1233" spans="1:7" ht="11.25">
      <c r="A1233" s="1" t="s">
        <v>1745</v>
      </c>
      <c r="B1233" s="1" t="s">
        <v>1746</v>
      </c>
      <c r="C1233" s="1" t="s">
        <v>1771</v>
      </c>
      <c r="E1233" s="13">
        <v>159018</v>
      </c>
      <c r="G1233" s="12">
        <f t="shared" si="34"/>
        <v>159018</v>
      </c>
    </row>
    <row r="1234" spans="1:8" ht="11.25">
      <c r="A1234" s="1" t="s">
        <v>1745</v>
      </c>
      <c r="B1234" s="1" t="s">
        <v>1746</v>
      </c>
      <c r="C1234" s="1" t="s">
        <v>1784</v>
      </c>
      <c r="D1234" s="13">
        <v>205960</v>
      </c>
      <c r="G1234" s="12">
        <f t="shared" si="34"/>
        <v>205960</v>
      </c>
      <c r="H1234" s="13">
        <v>140507</v>
      </c>
    </row>
    <row r="1235" spans="1:7" ht="11.25">
      <c r="A1235" s="1" t="s">
        <v>1745</v>
      </c>
      <c r="B1235" s="1" t="s">
        <v>1746</v>
      </c>
      <c r="C1235" s="1" t="s">
        <v>1750</v>
      </c>
      <c r="D1235" s="13">
        <v>150000</v>
      </c>
      <c r="G1235" s="12">
        <f t="shared" si="34"/>
        <v>150000</v>
      </c>
    </row>
    <row r="1236" spans="1:8" ht="11.25">
      <c r="A1236" s="1" t="s">
        <v>1745</v>
      </c>
      <c r="B1236" s="1" t="s">
        <v>1746</v>
      </c>
      <c r="C1236" s="1" t="s">
        <v>1787</v>
      </c>
      <c r="D1236" s="13">
        <v>94537</v>
      </c>
      <c r="G1236" s="12">
        <f t="shared" si="34"/>
        <v>94537</v>
      </c>
      <c r="H1236" s="13">
        <v>103555</v>
      </c>
    </row>
    <row r="1237" spans="1:8" ht="11.25">
      <c r="A1237" s="1" t="s">
        <v>1745</v>
      </c>
      <c r="B1237" s="1" t="s">
        <v>1746</v>
      </c>
      <c r="C1237" s="1" t="s">
        <v>1779</v>
      </c>
      <c r="D1237" s="13">
        <v>338400</v>
      </c>
      <c r="G1237" s="12">
        <f t="shared" si="34"/>
        <v>338400</v>
      </c>
      <c r="H1237" s="13">
        <v>263222</v>
      </c>
    </row>
    <row r="1238" spans="1:8" ht="11.25">
      <c r="A1238" s="1" t="s">
        <v>1745</v>
      </c>
      <c r="B1238" s="1" t="s">
        <v>1746</v>
      </c>
      <c r="C1238" s="1" t="s">
        <v>1792</v>
      </c>
      <c r="D1238" s="13">
        <v>465892</v>
      </c>
      <c r="G1238" s="12">
        <f t="shared" si="34"/>
        <v>465892</v>
      </c>
      <c r="H1238" s="13">
        <v>373383</v>
      </c>
    </row>
    <row r="1239" spans="1:8" ht="11.25">
      <c r="A1239" s="1" t="s">
        <v>1745</v>
      </c>
      <c r="B1239" s="1" t="s">
        <v>1746</v>
      </c>
      <c r="C1239" s="1" t="s">
        <v>1778</v>
      </c>
      <c r="D1239" s="13">
        <v>244693</v>
      </c>
      <c r="G1239" s="12">
        <f t="shared" si="34"/>
        <v>244693</v>
      </c>
      <c r="H1239" s="13">
        <v>243840</v>
      </c>
    </row>
    <row r="1240" spans="1:8" ht="11.25">
      <c r="A1240" s="1" t="s">
        <v>1745</v>
      </c>
      <c r="B1240" s="1" t="s">
        <v>1746</v>
      </c>
      <c r="C1240" s="1" t="s">
        <v>1780</v>
      </c>
      <c r="D1240" s="13">
        <v>1258259</v>
      </c>
      <c r="G1240" s="12">
        <f t="shared" si="34"/>
        <v>1258259</v>
      </c>
      <c r="H1240" s="13">
        <v>1295297</v>
      </c>
    </row>
    <row r="1241" spans="1:7" ht="11.25">
      <c r="A1241" s="1" t="s">
        <v>1745</v>
      </c>
      <c r="B1241" s="1" t="s">
        <v>1746</v>
      </c>
      <c r="C1241" s="1" t="s">
        <v>1767</v>
      </c>
      <c r="E1241" s="13">
        <v>30000</v>
      </c>
      <c r="G1241" s="12">
        <f t="shared" si="34"/>
        <v>30000</v>
      </c>
    </row>
    <row r="1242" spans="1:7" ht="11.25">
      <c r="A1242" s="1" t="s">
        <v>1745</v>
      </c>
      <c r="B1242" s="1" t="s">
        <v>1746</v>
      </c>
      <c r="C1242" s="1" t="s">
        <v>1768</v>
      </c>
      <c r="E1242" s="13">
        <v>65000</v>
      </c>
      <c r="G1242" s="12">
        <f t="shared" si="34"/>
        <v>65000</v>
      </c>
    </row>
    <row r="1243" spans="1:8" ht="11.25">
      <c r="A1243" s="1" t="s">
        <v>1745</v>
      </c>
      <c r="B1243" s="1" t="s">
        <v>1746</v>
      </c>
      <c r="C1243" s="1" t="s">
        <v>1791</v>
      </c>
      <c r="D1243" s="13">
        <v>117084</v>
      </c>
      <c r="G1243" s="12">
        <f t="shared" si="34"/>
        <v>117084</v>
      </c>
      <c r="H1243" s="13">
        <v>52329</v>
      </c>
    </row>
    <row r="1244" spans="1:8" ht="11.25">
      <c r="A1244" s="1" t="s">
        <v>1745</v>
      </c>
      <c r="B1244" s="1" t="s">
        <v>1746</v>
      </c>
      <c r="C1244" s="1" t="s">
        <v>1785</v>
      </c>
      <c r="D1244" s="13">
        <v>68210</v>
      </c>
      <c r="G1244" s="12">
        <f t="shared" si="34"/>
        <v>68210</v>
      </c>
      <c r="H1244" s="13">
        <v>68210</v>
      </c>
    </row>
    <row r="1245" spans="1:8" ht="11.25">
      <c r="A1245" s="1" t="s">
        <v>1745</v>
      </c>
      <c r="B1245" s="1" t="s">
        <v>1746</v>
      </c>
      <c r="C1245" s="1" t="s">
        <v>1760</v>
      </c>
      <c r="E1245" s="13">
        <v>1200000</v>
      </c>
      <c r="G1245" s="12">
        <f t="shared" si="34"/>
        <v>1200000</v>
      </c>
      <c r="H1245" s="13">
        <v>1294316</v>
      </c>
    </row>
    <row r="1246" spans="1:8" ht="11.25">
      <c r="A1246" s="1" t="s">
        <v>1745</v>
      </c>
      <c r="B1246" s="1" t="s">
        <v>1746</v>
      </c>
      <c r="C1246" s="1" t="s">
        <v>1775</v>
      </c>
      <c r="D1246" s="13">
        <v>1807489</v>
      </c>
      <c r="G1246" s="12">
        <f t="shared" si="34"/>
        <v>1807489</v>
      </c>
      <c r="H1246" s="13">
        <v>1807489</v>
      </c>
    </row>
    <row r="1247" spans="1:8" ht="11.25">
      <c r="A1247" s="1" t="s">
        <v>1745</v>
      </c>
      <c r="B1247" s="1" t="s">
        <v>1746</v>
      </c>
      <c r="C1247" s="1" t="s">
        <v>1789</v>
      </c>
      <c r="D1247" s="13">
        <v>1128188</v>
      </c>
      <c r="G1247" s="12">
        <f t="shared" si="34"/>
        <v>1128188</v>
      </c>
      <c r="H1247" s="13">
        <v>1106958.22</v>
      </c>
    </row>
    <row r="1248" spans="1:8" ht="11.25">
      <c r="A1248" s="1" t="s">
        <v>1745</v>
      </c>
      <c r="B1248" s="1" t="s">
        <v>1746</v>
      </c>
      <c r="C1248" s="1" t="s">
        <v>1776</v>
      </c>
      <c r="D1248" s="13">
        <v>294050</v>
      </c>
      <c r="G1248" s="12">
        <f t="shared" si="34"/>
        <v>294050</v>
      </c>
      <c r="H1248" s="13">
        <v>294050</v>
      </c>
    </row>
    <row r="1249" spans="1:7" ht="11.25">
      <c r="A1249" s="1" t="s">
        <v>1745</v>
      </c>
      <c r="B1249" s="1" t="s">
        <v>1746</v>
      </c>
      <c r="C1249" s="1" t="s">
        <v>1769</v>
      </c>
      <c r="E1249" s="13">
        <v>154883</v>
      </c>
      <c r="G1249" s="12">
        <f t="shared" si="34"/>
        <v>154883</v>
      </c>
    </row>
    <row r="1250" spans="1:8" ht="11.25">
      <c r="A1250" s="1" t="s">
        <v>1745</v>
      </c>
      <c r="B1250" s="1" t="s">
        <v>1746</v>
      </c>
      <c r="C1250" s="1" t="s">
        <v>1777</v>
      </c>
      <c r="D1250" s="13">
        <v>210600</v>
      </c>
      <c r="G1250" s="12">
        <f t="shared" si="34"/>
        <v>210600</v>
      </c>
      <c r="H1250" s="13">
        <v>214217</v>
      </c>
    </row>
    <row r="1251" spans="1:8" ht="11.25">
      <c r="A1251" s="1" t="s">
        <v>1745</v>
      </c>
      <c r="B1251" s="1" t="s">
        <v>1746</v>
      </c>
      <c r="C1251" s="1" t="s">
        <v>1757</v>
      </c>
      <c r="D1251" s="13">
        <v>313000</v>
      </c>
      <c r="E1251" s="13">
        <v>939000</v>
      </c>
      <c r="G1251" s="12">
        <f t="shared" si="34"/>
        <v>1252000</v>
      </c>
      <c r="H1251" s="13">
        <v>1183014</v>
      </c>
    </row>
    <row r="1252" spans="1:8" ht="11.25">
      <c r="A1252" s="1" t="s">
        <v>1745</v>
      </c>
      <c r="B1252" s="1" t="s">
        <v>1746</v>
      </c>
      <c r="C1252" s="1" t="s">
        <v>1759</v>
      </c>
      <c r="E1252" s="13">
        <v>1500000</v>
      </c>
      <c r="G1252" s="12">
        <f t="shared" si="34"/>
        <v>1500000</v>
      </c>
      <c r="H1252" s="13">
        <v>1472774</v>
      </c>
    </row>
    <row r="1253" spans="1:7" ht="11.25">
      <c r="A1253" s="1" t="s">
        <v>1745</v>
      </c>
      <c r="B1253" s="1" t="s">
        <v>1746</v>
      </c>
      <c r="C1253" s="1" t="s">
        <v>1766</v>
      </c>
      <c r="D1253" s="13">
        <v>2906</v>
      </c>
      <c r="E1253" s="13">
        <v>63889</v>
      </c>
      <c r="G1253" s="12">
        <f t="shared" si="34"/>
        <v>66795</v>
      </c>
    </row>
    <row r="1254" spans="1:8" ht="11.25">
      <c r="A1254" s="1" t="s">
        <v>1745</v>
      </c>
      <c r="B1254" s="1" t="s">
        <v>1746</v>
      </c>
      <c r="C1254" s="1" t="s">
        <v>1794</v>
      </c>
      <c r="D1254" s="13">
        <v>101100</v>
      </c>
      <c r="G1254" s="12">
        <f t="shared" si="34"/>
        <v>101100</v>
      </c>
      <c r="H1254" s="13">
        <v>97542</v>
      </c>
    </row>
    <row r="1255" spans="1:8" ht="11.25">
      <c r="A1255" s="1" t="s">
        <v>1745</v>
      </c>
      <c r="B1255" s="1" t="s">
        <v>1746</v>
      </c>
      <c r="C1255" s="1" t="s">
        <v>1764</v>
      </c>
      <c r="E1255" s="13">
        <v>67693</v>
      </c>
      <c r="G1255" s="12">
        <f t="shared" si="34"/>
        <v>67693</v>
      </c>
      <c r="H1255" s="13">
        <v>67693</v>
      </c>
    </row>
    <row r="1256" spans="1:8" ht="11.25">
      <c r="A1256" s="1" t="s">
        <v>1745</v>
      </c>
      <c r="B1256" s="1" t="s">
        <v>1746</v>
      </c>
      <c r="C1256" s="1" t="s">
        <v>1763</v>
      </c>
      <c r="E1256" s="13">
        <v>93100</v>
      </c>
      <c r="G1256" s="12">
        <f t="shared" si="34"/>
        <v>93100</v>
      </c>
      <c r="H1256" s="13">
        <v>93100</v>
      </c>
    </row>
    <row r="1257" spans="1:8" ht="11.25">
      <c r="A1257" s="1" t="s">
        <v>1745</v>
      </c>
      <c r="B1257" s="1" t="s">
        <v>1746</v>
      </c>
      <c r="C1257" s="1" t="s">
        <v>1783</v>
      </c>
      <c r="D1257" s="13">
        <v>122588</v>
      </c>
      <c r="G1257" s="12">
        <f t="shared" si="34"/>
        <v>122588</v>
      </c>
      <c r="H1257" s="13">
        <v>122588</v>
      </c>
    </row>
    <row r="1258" spans="1:7" ht="11.25">
      <c r="A1258" s="1" t="s">
        <v>1745</v>
      </c>
      <c r="B1258" s="1" t="s">
        <v>1746</v>
      </c>
      <c r="C1258" s="1" t="s">
        <v>1770</v>
      </c>
      <c r="D1258" s="13">
        <v>90866</v>
      </c>
      <c r="G1258" s="12">
        <f t="shared" si="34"/>
        <v>90866</v>
      </c>
    </row>
    <row r="1259" spans="1:7" ht="11.25">
      <c r="A1259" s="1" t="s">
        <v>1745</v>
      </c>
      <c r="B1259" s="1" t="s">
        <v>1746</v>
      </c>
      <c r="C1259" s="1" t="s">
        <v>111</v>
      </c>
      <c r="D1259" s="13">
        <v>1125000</v>
      </c>
      <c r="G1259" s="12">
        <f t="shared" si="34"/>
        <v>1125000</v>
      </c>
    </row>
    <row r="1260" spans="1:8" ht="11.25">
      <c r="A1260" s="1" t="s">
        <v>1745</v>
      </c>
      <c r="B1260" s="1" t="s">
        <v>1746</v>
      </c>
      <c r="C1260" s="1" t="s">
        <v>1793</v>
      </c>
      <c r="D1260" s="13">
        <v>1455781</v>
      </c>
      <c r="G1260" s="12">
        <f t="shared" si="34"/>
        <v>1455781</v>
      </c>
      <c r="H1260" s="13">
        <v>835008</v>
      </c>
    </row>
    <row r="1261" spans="1:7" ht="11.25">
      <c r="A1261" s="1" t="s">
        <v>1745</v>
      </c>
      <c r="B1261" s="1" t="s">
        <v>1746</v>
      </c>
      <c r="C1261" s="1" t="s">
        <v>1761</v>
      </c>
      <c r="D1261" s="13">
        <v>1518109</v>
      </c>
      <c r="G1261" s="12">
        <f t="shared" si="34"/>
        <v>1518109</v>
      </c>
    </row>
    <row r="1262" spans="1:8" ht="11.25">
      <c r="A1262" s="1" t="s">
        <v>1745</v>
      </c>
      <c r="B1262" s="1" t="s">
        <v>1746</v>
      </c>
      <c r="C1262" s="1" t="s">
        <v>1754</v>
      </c>
      <c r="D1262" s="13">
        <v>192500</v>
      </c>
      <c r="G1262" s="12">
        <f t="shared" si="34"/>
        <v>192500</v>
      </c>
      <c r="H1262" s="13">
        <v>93560</v>
      </c>
    </row>
    <row r="1263" spans="1:8" ht="11.25">
      <c r="A1263" s="1" t="s">
        <v>1745</v>
      </c>
      <c r="B1263" s="1" t="s">
        <v>1746</v>
      </c>
      <c r="C1263" s="1" t="s">
        <v>1752</v>
      </c>
      <c r="D1263" s="13">
        <v>675000</v>
      </c>
      <c r="G1263" s="12">
        <f t="shared" si="34"/>
        <v>675000</v>
      </c>
      <c r="H1263" s="13">
        <v>675000</v>
      </c>
    </row>
    <row r="1264" spans="1:8" ht="11.25">
      <c r="A1264" s="1" t="s">
        <v>1745</v>
      </c>
      <c r="B1264" s="1" t="s">
        <v>1746</v>
      </c>
      <c r="C1264" s="1" t="s">
        <v>1752</v>
      </c>
      <c r="D1264" s="13">
        <v>904200</v>
      </c>
      <c r="E1264" s="13">
        <v>3777700</v>
      </c>
      <c r="G1264" s="12">
        <f t="shared" si="34"/>
        <v>4681900</v>
      </c>
      <c r="H1264" s="13">
        <v>4850437</v>
      </c>
    </row>
    <row r="1265" spans="1:7" ht="11.25">
      <c r="A1265" s="1" t="s">
        <v>1745</v>
      </c>
      <c r="B1265" s="1" t="s">
        <v>1746</v>
      </c>
      <c r="C1265" s="1" t="s">
        <v>1765</v>
      </c>
      <c r="D1265" s="13">
        <v>11449</v>
      </c>
      <c r="E1265" s="13">
        <v>64611</v>
      </c>
      <c r="G1265" s="12">
        <f t="shared" si="34"/>
        <v>76060</v>
      </c>
    </row>
    <row r="1266" spans="1:8" ht="11.25">
      <c r="A1266" s="1" t="s">
        <v>1745</v>
      </c>
      <c r="B1266" s="1" t="s">
        <v>1746</v>
      </c>
      <c r="C1266" s="1" t="s">
        <v>1786</v>
      </c>
      <c r="D1266" s="13">
        <v>99550</v>
      </c>
      <c r="G1266" s="12">
        <f t="shared" si="34"/>
        <v>99550</v>
      </c>
      <c r="H1266" s="13">
        <v>99550</v>
      </c>
    </row>
    <row r="1267" spans="1:8" ht="11.25">
      <c r="A1267" s="1" t="s">
        <v>1745</v>
      </c>
      <c r="B1267" s="1" t="s">
        <v>1746</v>
      </c>
      <c r="C1267" s="1" t="s">
        <v>1772</v>
      </c>
      <c r="D1267" s="13">
        <v>0</v>
      </c>
      <c r="E1267" s="13">
        <v>339727</v>
      </c>
      <c r="G1267" s="12">
        <f t="shared" si="34"/>
        <v>339727</v>
      </c>
      <c r="H1267" s="13">
        <v>339727</v>
      </c>
    </row>
    <row r="1268" spans="1:8" ht="11.25">
      <c r="A1268" s="1" t="s">
        <v>1745</v>
      </c>
      <c r="B1268" s="1" t="s">
        <v>1746</v>
      </c>
      <c r="C1268" s="1" t="s">
        <v>1781</v>
      </c>
      <c r="D1268" s="13">
        <v>239610</v>
      </c>
      <c r="G1268" s="12">
        <f t="shared" si="34"/>
        <v>239610</v>
      </c>
      <c r="H1268" s="13">
        <v>286845</v>
      </c>
    </row>
    <row r="1269" spans="1:8" ht="11.25">
      <c r="A1269" s="1" t="s">
        <v>1745</v>
      </c>
      <c r="B1269" s="1" t="s">
        <v>1746</v>
      </c>
      <c r="C1269" s="1" t="s">
        <v>1788</v>
      </c>
      <c r="D1269" s="13">
        <v>890873</v>
      </c>
      <c r="G1269" s="12">
        <f t="shared" si="34"/>
        <v>890873</v>
      </c>
      <c r="H1269" s="13">
        <v>850178</v>
      </c>
    </row>
    <row r="1270" spans="1:8" ht="11.25">
      <c r="A1270" s="1" t="s">
        <v>1745</v>
      </c>
      <c r="B1270" s="1" t="s">
        <v>1746</v>
      </c>
      <c r="C1270" s="1" t="s">
        <v>1782</v>
      </c>
      <c r="D1270" s="13">
        <v>248800</v>
      </c>
      <c r="G1270" s="12">
        <f t="shared" si="34"/>
        <v>248800</v>
      </c>
      <c r="H1270" s="13">
        <v>255382</v>
      </c>
    </row>
    <row r="1271" spans="1:8" ht="11.25">
      <c r="A1271" s="1" t="s">
        <v>1745</v>
      </c>
      <c r="B1271" s="1" t="s">
        <v>1746</v>
      </c>
      <c r="C1271" s="1" t="s">
        <v>1773</v>
      </c>
      <c r="E1271" s="13">
        <v>57600</v>
      </c>
      <c r="G1271" s="12">
        <f t="shared" si="34"/>
        <v>57600</v>
      </c>
      <c r="H1271" s="13">
        <v>63135</v>
      </c>
    </row>
    <row r="1272" spans="1:7" ht="11.25">
      <c r="A1272" s="1" t="s">
        <v>1745</v>
      </c>
      <c r="B1272" s="1" t="s">
        <v>1746</v>
      </c>
      <c r="C1272" s="1" t="s">
        <v>1762</v>
      </c>
      <c r="D1272" s="13">
        <v>250000</v>
      </c>
      <c r="G1272" s="12">
        <f t="shared" si="34"/>
        <v>250000</v>
      </c>
    </row>
    <row r="1273" spans="1:8" ht="11.25">
      <c r="A1273" s="1" t="s">
        <v>1745</v>
      </c>
      <c r="B1273" s="1" t="s">
        <v>1746</v>
      </c>
      <c r="C1273" s="1" t="s">
        <v>1756</v>
      </c>
      <c r="D1273" s="13">
        <v>1100000</v>
      </c>
      <c r="G1273" s="12">
        <f t="shared" si="34"/>
        <v>1100000</v>
      </c>
      <c r="H1273" s="13">
        <v>1042382</v>
      </c>
    </row>
    <row r="1274" spans="3:8" ht="11.25">
      <c r="C1274" s="8" t="s">
        <v>2326</v>
      </c>
      <c r="D1274" s="13">
        <f>SUM(D1221:D1273)</f>
        <v>19318639</v>
      </c>
      <c r="E1274" s="13">
        <f>SUM(E1221:E1273)</f>
        <v>8912221</v>
      </c>
      <c r="F1274" s="13">
        <f>SUM(F1221:F1273)</f>
        <v>0</v>
      </c>
      <c r="G1274" s="13">
        <f>SUM(G1221:G1273)</f>
        <v>28230860</v>
      </c>
      <c r="H1274" s="13">
        <f>SUM(H1221:H1273)</f>
        <v>21205106.22</v>
      </c>
    </row>
    <row r="1275" spans="4:8" ht="11.25">
      <c r="D1275" s="13"/>
      <c r="H1275" s="13"/>
    </row>
    <row r="1276" spans="1:7" ht="11.25">
      <c r="A1276" s="1" t="s">
        <v>1954</v>
      </c>
      <c r="B1276" s="1" t="s">
        <v>1955</v>
      </c>
      <c r="C1276" s="1" t="s">
        <v>1978</v>
      </c>
      <c r="D1276" s="13">
        <v>60200</v>
      </c>
      <c r="G1276" s="12">
        <f aca="true" t="shared" si="35" ref="G1276:G1335">SUM(D1276:F1276)</f>
        <v>60200</v>
      </c>
    </row>
    <row r="1277" spans="1:8" ht="11.25">
      <c r="A1277" s="1" t="s">
        <v>1954</v>
      </c>
      <c r="B1277" s="1" t="s">
        <v>1955</v>
      </c>
      <c r="C1277" s="1" t="s">
        <v>1982</v>
      </c>
      <c r="D1277" s="13">
        <v>420000</v>
      </c>
      <c r="G1277" s="12">
        <f t="shared" si="35"/>
        <v>420000</v>
      </c>
      <c r="H1277" s="13">
        <v>357670</v>
      </c>
    </row>
    <row r="1278" spans="1:8" ht="11.25">
      <c r="A1278" s="1" t="s">
        <v>1954</v>
      </c>
      <c r="B1278" s="1" t="s">
        <v>1955</v>
      </c>
      <c r="C1278" s="1" t="s">
        <v>1983</v>
      </c>
      <c r="D1278" s="13">
        <v>238000</v>
      </c>
      <c r="G1278" s="12">
        <f t="shared" si="35"/>
        <v>238000</v>
      </c>
      <c r="H1278" s="13">
        <v>175067.12</v>
      </c>
    </row>
    <row r="1279" spans="1:8" ht="11.25">
      <c r="A1279" s="1" t="s">
        <v>1954</v>
      </c>
      <c r="B1279" s="1" t="s">
        <v>1955</v>
      </c>
      <c r="C1279" s="1" t="s">
        <v>1956</v>
      </c>
      <c r="D1279" s="13">
        <v>4812</v>
      </c>
      <c r="E1279" s="13">
        <v>106024</v>
      </c>
      <c r="G1279" s="12">
        <f t="shared" si="35"/>
        <v>110836</v>
      </c>
      <c r="H1279" s="13">
        <v>110836</v>
      </c>
    </row>
    <row r="1280" spans="1:8" ht="11.25">
      <c r="A1280" s="1" t="s">
        <v>1954</v>
      </c>
      <c r="B1280" s="1" t="s">
        <v>1955</v>
      </c>
      <c r="C1280" s="1" t="s">
        <v>1989</v>
      </c>
      <c r="D1280" s="13">
        <v>177386</v>
      </c>
      <c r="G1280" s="12">
        <f t="shared" si="35"/>
        <v>177386</v>
      </c>
      <c r="H1280" s="13">
        <v>70490.2</v>
      </c>
    </row>
    <row r="1281" spans="1:7" ht="11.25">
      <c r="A1281" s="1" t="s">
        <v>1954</v>
      </c>
      <c r="B1281" s="1" t="s">
        <v>1955</v>
      </c>
      <c r="C1281" s="1" t="s">
        <v>232</v>
      </c>
      <c r="D1281" s="13">
        <v>107000</v>
      </c>
      <c r="G1281" s="12">
        <f t="shared" si="35"/>
        <v>107000</v>
      </c>
    </row>
    <row r="1282" spans="1:8" ht="11.25">
      <c r="A1282" s="1" t="s">
        <v>1954</v>
      </c>
      <c r="B1282" s="1" t="s">
        <v>1955</v>
      </c>
      <c r="C1282" s="1" t="s">
        <v>2001</v>
      </c>
      <c r="D1282" s="13">
        <v>90800</v>
      </c>
      <c r="G1282" s="12">
        <f t="shared" si="35"/>
        <v>90800</v>
      </c>
      <c r="H1282" s="13">
        <v>30853.55</v>
      </c>
    </row>
    <row r="1283" spans="1:8" ht="11.25">
      <c r="A1283" s="1" t="s">
        <v>1954</v>
      </c>
      <c r="B1283" s="1" t="s">
        <v>1955</v>
      </c>
      <c r="C1283" s="1" t="s">
        <v>1988</v>
      </c>
      <c r="D1283" s="13">
        <v>118490</v>
      </c>
      <c r="G1283" s="12">
        <f t="shared" si="35"/>
        <v>118490</v>
      </c>
      <c r="H1283" s="13">
        <v>69194</v>
      </c>
    </row>
    <row r="1284" spans="1:7" ht="11.25">
      <c r="A1284" s="1" t="s">
        <v>1954</v>
      </c>
      <c r="B1284" s="1" t="s">
        <v>1955</v>
      </c>
      <c r="C1284" s="1" t="s">
        <v>1960</v>
      </c>
      <c r="D1284" s="13">
        <v>121640</v>
      </c>
      <c r="G1284" s="12">
        <f t="shared" si="35"/>
        <v>121640</v>
      </c>
    </row>
    <row r="1285" spans="1:8" ht="11.25">
      <c r="A1285" s="1" t="s">
        <v>1954</v>
      </c>
      <c r="B1285" s="1" t="s">
        <v>1955</v>
      </c>
      <c r="C1285" s="1" t="s">
        <v>1997</v>
      </c>
      <c r="D1285" s="13">
        <v>193800</v>
      </c>
      <c r="G1285" s="12">
        <f t="shared" si="35"/>
        <v>193800</v>
      </c>
      <c r="H1285" s="13">
        <v>180698</v>
      </c>
    </row>
    <row r="1286" spans="1:8" ht="11.25">
      <c r="A1286" s="1" t="s">
        <v>1954</v>
      </c>
      <c r="B1286" s="1" t="s">
        <v>1955</v>
      </c>
      <c r="C1286" s="1" t="s">
        <v>2007</v>
      </c>
      <c r="D1286" s="13">
        <v>93400</v>
      </c>
      <c r="G1286" s="12">
        <f t="shared" si="35"/>
        <v>93400</v>
      </c>
      <c r="H1286" s="13">
        <v>95028.49</v>
      </c>
    </row>
    <row r="1287" spans="1:8" ht="11.25">
      <c r="A1287" s="1" t="s">
        <v>1954</v>
      </c>
      <c r="B1287" s="1" t="s">
        <v>1955</v>
      </c>
      <c r="C1287" s="1" t="s">
        <v>1996</v>
      </c>
      <c r="D1287" s="13">
        <v>111548</v>
      </c>
      <c r="G1287" s="12">
        <f t="shared" si="35"/>
        <v>111548</v>
      </c>
      <c r="H1287" s="13">
        <v>71892</v>
      </c>
    </row>
    <row r="1288" spans="1:7" ht="11.25">
      <c r="A1288" s="1" t="s">
        <v>1954</v>
      </c>
      <c r="B1288" s="1" t="s">
        <v>1955</v>
      </c>
      <c r="C1288" s="1" t="s">
        <v>1966</v>
      </c>
      <c r="D1288" s="13">
        <v>2556</v>
      </c>
      <c r="G1288" s="12">
        <f t="shared" si="35"/>
        <v>2556</v>
      </c>
    </row>
    <row r="1289" spans="1:8" ht="11.25">
      <c r="A1289" s="1" t="s">
        <v>1954</v>
      </c>
      <c r="B1289" s="1" t="s">
        <v>1955</v>
      </c>
      <c r="C1289" s="1" t="s">
        <v>1985</v>
      </c>
      <c r="D1289" s="13">
        <v>350000</v>
      </c>
      <c r="G1289" s="12">
        <f t="shared" si="35"/>
        <v>350000</v>
      </c>
      <c r="H1289" s="13">
        <v>381406.65</v>
      </c>
    </row>
    <row r="1290" spans="1:8" ht="11.25">
      <c r="A1290" s="1" t="s">
        <v>1954</v>
      </c>
      <c r="B1290" s="1" t="s">
        <v>1955</v>
      </c>
      <c r="C1290" s="1" t="s">
        <v>1973</v>
      </c>
      <c r="D1290" s="13">
        <v>1464400</v>
      </c>
      <c r="G1290" s="12">
        <f t="shared" si="35"/>
        <v>1464400</v>
      </c>
      <c r="H1290" s="13">
        <v>1343403</v>
      </c>
    </row>
    <row r="1291" spans="1:8" ht="11.25">
      <c r="A1291" s="1" t="s">
        <v>1954</v>
      </c>
      <c r="B1291" s="1" t="s">
        <v>1955</v>
      </c>
      <c r="C1291" s="1" t="s">
        <v>1981</v>
      </c>
      <c r="D1291" s="13">
        <v>196000</v>
      </c>
      <c r="G1291" s="12">
        <f t="shared" si="35"/>
        <v>196000</v>
      </c>
      <c r="H1291" s="13">
        <v>169540</v>
      </c>
    </row>
    <row r="1292" spans="1:7" ht="11.25">
      <c r="A1292" s="1" t="s">
        <v>1954</v>
      </c>
      <c r="B1292" s="1" t="s">
        <v>1955</v>
      </c>
      <c r="C1292" s="1" t="s">
        <v>1751</v>
      </c>
      <c r="D1292" s="13">
        <v>340870</v>
      </c>
      <c r="G1292" s="12">
        <f t="shared" si="35"/>
        <v>340870</v>
      </c>
    </row>
    <row r="1293" spans="1:8" ht="11.25">
      <c r="A1293" s="1" t="s">
        <v>1954</v>
      </c>
      <c r="B1293" s="1" t="s">
        <v>1955</v>
      </c>
      <c r="C1293" s="1" t="s">
        <v>1979</v>
      </c>
      <c r="D1293" s="13">
        <v>285000</v>
      </c>
      <c r="G1293" s="12">
        <f t="shared" si="35"/>
        <v>285000</v>
      </c>
      <c r="H1293" s="13">
        <v>188650</v>
      </c>
    </row>
    <row r="1294" spans="1:7" ht="11.25">
      <c r="A1294" s="1" t="s">
        <v>1954</v>
      </c>
      <c r="B1294" s="1" t="s">
        <v>1955</v>
      </c>
      <c r="C1294" s="1" t="s">
        <v>1395</v>
      </c>
      <c r="D1294" s="13">
        <v>2178833</v>
      </c>
      <c r="E1294" s="13">
        <v>6297300</v>
      </c>
      <c r="G1294" s="12">
        <f t="shared" si="35"/>
        <v>8476133</v>
      </c>
    </row>
    <row r="1295" spans="1:8" ht="11.25">
      <c r="A1295" s="1" t="s">
        <v>1954</v>
      </c>
      <c r="B1295" s="1" t="s">
        <v>1955</v>
      </c>
      <c r="C1295" s="1" t="s">
        <v>1962</v>
      </c>
      <c r="D1295" s="13">
        <v>4105200</v>
      </c>
      <c r="E1295" s="13">
        <v>12315900</v>
      </c>
      <c r="G1295" s="12">
        <f t="shared" si="35"/>
        <v>16421100</v>
      </c>
      <c r="H1295" s="13">
        <v>14355979</v>
      </c>
    </row>
    <row r="1296" spans="1:8" ht="11.25">
      <c r="A1296" s="1" t="s">
        <v>1954</v>
      </c>
      <c r="B1296" s="1" t="s">
        <v>1955</v>
      </c>
      <c r="C1296" s="1" t="s">
        <v>1961</v>
      </c>
      <c r="D1296" s="13">
        <v>136500</v>
      </c>
      <c r="E1296" s="13">
        <v>409400</v>
      </c>
      <c r="G1296" s="12">
        <f t="shared" si="35"/>
        <v>545900</v>
      </c>
      <c r="H1296" s="13">
        <v>545900</v>
      </c>
    </row>
    <row r="1297" spans="1:8" ht="11.25">
      <c r="A1297" s="1" t="s">
        <v>1954</v>
      </c>
      <c r="B1297" s="1" t="s">
        <v>1955</v>
      </c>
      <c r="C1297" s="1" t="s">
        <v>1974</v>
      </c>
      <c r="D1297" s="13">
        <v>4851000</v>
      </c>
      <c r="G1297" s="12">
        <f t="shared" si="35"/>
        <v>4851000</v>
      </c>
      <c r="H1297" s="13">
        <v>3095100</v>
      </c>
    </row>
    <row r="1298" spans="1:7" ht="11.25">
      <c r="A1298" s="1" t="s">
        <v>1954</v>
      </c>
      <c r="B1298" s="1" t="s">
        <v>1955</v>
      </c>
      <c r="C1298" s="1" t="s">
        <v>1967</v>
      </c>
      <c r="D1298" s="13">
        <v>23563</v>
      </c>
      <c r="G1298" s="12">
        <f t="shared" si="35"/>
        <v>23563</v>
      </c>
    </row>
    <row r="1299" spans="1:7" ht="11.25">
      <c r="A1299" s="1" t="s">
        <v>1954</v>
      </c>
      <c r="B1299" s="1" t="s">
        <v>1955</v>
      </c>
      <c r="C1299" s="1" t="s">
        <v>1965</v>
      </c>
      <c r="D1299" s="13">
        <v>18880</v>
      </c>
      <c r="G1299" s="12">
        <f t="shared" si="35"/>
        <v>18880</v>
      </c>
    </row>
    <row r="1300" spans="1:8" ht="11.25">
      <c r="A1300" s="1" t="s">
        <v>1954</v>
      </c>
      <c r="B1300" s="1" t="s">
        <v>1955</v>
      </c>
      <c r="C1300" s="1" t="s">
        <v>1972</v>
      </c>
      <c r="D1300" s="13">
        <v>395000</v>
      </c>
      <c r="G1300" s="12">
        <f t="shared" si="35"/>
        <v>395000</v>
      </c>
      <c r="H1300" s="13">
        <v>392194</v>
      </c>
    </row>
    <row r="1301" spans="1:7" ht="11.25">
      <c r="A1301" s="1" t="s">
        <v>1954</v>
      </c>
      <c r="B1301" s="1" t="s">
        <v>1955</v>
      </c>
      <c r="C1301" s="1" t="s">
        <v>1958</v>
      </c>
      <c r="D1301" s="13">
        <v>40000</v>
      </c>
      <c r="G1301" s="12">
        <f t="shared" si="35"/>
        <v>40000</v>
      </c>
    </row>
    <row r="1302" spans="1:8" ht="11.25">
      <c r="A1302" s="1" t="s">
        <v>1954</v>
      </c>
      <c r="B1302" s="1" t="s">
        <v>1955</v>
      </c>
      <c r="C1302" s="1" t="s">
        <v>1980</v>
      </c>
      <c r="D1302" s="13">
        <v>150000</v>
      </c>
      <c r="G1302" s="12">
        <f t="shared" si="35"/>
        <v>150000</v>
      </c>
      <c r="H1302" s="13">
        <v>144080</v>
      </c>
    </row>
    <row r="1303" spans="1:7" ht="11.25">
      <c r="A1303" s="1" t="s">
        <v>1954</v>
      </c>
      <c r="B1303" s="1" t="s">
        <v>1955</v>
      </c>
      <c r="C1303" s="1" t="s">
        <v>138</v>
      </c>
      <c r="D1303" s="13">
        <v>225000</v>
      </c>
      <c r="G1303" s="12">
        <f t="shared" si="35"/>
        <v>225000</v>
      </c>
    </row>
    <row r="1304" spans="1:7" ht="11.25">
      <c r="A1304" s="1" t="s">
        <v>1954</v>
      </c>
      <c r="B1304" s="1" t="s">
        <v>1955</v>
      </c>
      <c r="C1304" s="1" t="s">
        <v>1977</v>
      </c>
      <c r="E1304" s="13">
        <v>49529</v>
      </c>
      <c r="G1304" s="12">
        <f t="shared" si="35"/>
        <v>49529</v>
      </c>
    </row>
    <row r="1305" spans="1:7" ht="11.25">
      <c r="A1305" s="1" t="s">
        <v>1954</v>
      </c>
      <c r="B1305" s="1" t="s">
        <v>1955</v>
      </c>
      <c r="C1305" s="1" t="s">
        <v>1976</v>
      </c>
      <c r="E1305" s="13">
        <v>50587</v>
      </c>
      <c r="G1305" s="12">
        <f t="shared" si="35"/>
        <v>50587</v>
      </c>
    </row>
    <row r="1306" spans="1:7" ht="11.25">
      <c r="A1306" s="1" t="s">
        <v>1954</v>
      </c>
      <c r="B1306" s="1" t="s">
        <v>1955</v>
      </c>
      <c r="C1306" s="1" t="s">
        <v>1976</v>
      </c>
      <c r="E1306" s="13">
        <v>50088</v>
      </c>
      <c r="G1306" s="12">
        <f t="shared" si="35"/>
        <v>50088</v>
      </c>
    </row>
    <row r="1307" spans="1:8" ht="11.25">
      <c r="A1307" s="1" t="s">
        <v>1954</v>
      </c>
      <c r="B1307" s="1" t="s">
        <v>1955</v>
      </c>
      <c r="C1307" s="1" t="s">
        <v>1998</v>
      </c>
      <c r="D1307" s="13">
        <v>133800</v>
      </c>
      <c r="G1307" s="12">
        <f t="shared" si="35"/>
        <v>133800</v>
      </c>
      <c r="H1307" s="13">
        <v>191770</v>
      </c>
    </row>
    <row r="1308" spans="1:8" ht="11.25">
      <c r="A1308" s="1" t="s">
        <v>1954</v>
      </c>
      <c r="B1308" s="1" t="s">
        <v>1955</v>
      </c>
      <c r="C1308" s="1" t="s">
        <v>2006</v>
      </c>
      <c r="D1308" s="13">
        <v>85305</v>
      </c>
      <c r="G1308" s="12">
        <f t="shared" si="35"/>
        <v>85305</v>
      </c>
      <c r="H1308" s="13">
        <v>40458</v>
      </c>
    </row>
    <row r="1309" spans="1:8" ht="11.25">
      <c r="A1309" s="1" t="s">
        <v>1954</v>
      </c>
      <c r="B1309" s="1" t="s">
        <v>1955</v>
      </c>
      <c r="C1309" s="1" t="s">
        <v>2005</v>
      </c>
      <c r="D1309" s="13">
        <v>100400</v>
      </c>
      <c r="G1309" s="12">
        <f t="shared" si="35"/>
        <v>100400</v>
      </c>
      <c r="H1309" s="13">
        <v>75787</v>
      </c>
    </row>
    <row r="1310" spans="1:8" ht="11.25">
      <c r="A1310" s="1" t="s">
        <v>1954</v>
      </c>
      <c r="B1310" s="1" t="s">
        <v>1955</v>
      </c>
      <c r="C1310" s="1" t="s">
        <v>1990</v>
      </c>
      <c r="D1310" s="13">
        <v>119256</v>
      </c>
      <c r="G1310" s="12">
        <f t="shared" si="35"/>
        <v>119256</v>
      </c>
      <c r="H1310" s="13">
        <v>119256</v>
      </c>
    </row>
    <row r="1311" spans="1:7" ht="11.25">
      <c r="A1311" s="1" t="s">
        <v>1954</v>
      </c>
      <c r="B1311" s="1" t="s">
        <v>1955</v>
      </c>
      <c r="C1311" s="1" t="s">
        <v>1959</v>
      </c>
      <c r="D1311" s="13">
        <v>145000</v>
      </c>
      <c r="G1311" s="12">
        <f t="shared" si="35"/>
        <v>145000</v>
      </c>
    </row>
    <row r="1312" spans="1:7" ht="11.25">
      <c r="A1312" s="1" t="s">
        <v>1954</v>
      </c>
      <c r="B1312" s="1" t="s">
        <v>1955</v>
      </c>
      <c r="C1312" s="1" t="s">
        <v>1971</v>
      </c>
      <c r="D1312" s="13">
        <v>234000</v>
      </c>
      <c r="G1312" s="12">
        <f t="shared" si="35"/>
        <v>234000</v>
      </c>
    </row>
    <row r="1313" spans="1:8" ht="11.25">
      <c r="A1313" s="1" t="s">
        <v>1954</v>
      </c>
      <c r="B1313" s="1" t="s">
        <v>1955</v>
      </c>
      <c r="C1313" s="1" t="s">
        <v>1984</v>
      </c>
      <c r="D1313" s="13">
        <v>206600</v>
      </c>
      <c r="E1313" s="13">
        <v>26400</v>
      </c>
      <c r="F1313" s="13">
        <v>200000</v>
      </c>
      <c r="G1313" s="12">
        <f t="shared" si="35"/>
        <v>433000</v>
      </c>
      <c r="H1313" s="13">
        <v>433000</v>
      </c>
    </row>
    <row r="1314" spans="1:8" ht="11.25">
      <c r="A1314" s="1" t="s">
        <v>1954</v>
      </c>
      <c r="B1314" s="1" t="s">
        <v>1955</v>
      </c>
      <c r="C1314" s="1" t="s">
        <v>1992</v>
      </c>
      <c r="D1314" s="13">
        <v>457100</v>
      </c>
      <c r="G1314" s="12">
        <f t="shared" si="35"/>
        <v>457100</v>
      </c>
      <c r="H1314" s="13">
        <v>107810</v>
      </c>
    </row>
    <row r="1315" spans="1:8" ht="11.25">
      <c r="A1315" s="1" t="s">
        <v>1954</v>
      </c>
      <c r="B1315" s="1" t="s">
        <v>1955</v>
      </c>
      <c r="C1315" s="1" t="s">
        <v>1991</v>
      </c>
      <c r="D1315" s="13">
        <v>1167650</v>
      </c>
      <c r="G1315" s="12">
        <f t="shared" si="35"/>
        <v>1167650</v>
      </c>
      <c r="H1315" s="13">
        <v>1036290</v>
      </c>
    </row>
    <row r="1316" spans="1:8" ht="11.25">
      <c r="A1316" s="1" t="s">
        <v>1954</v>
      </c>
      <c r="B1316" s="1" t="s">
        <v>1955</v>
      </c>
      <c r="C1316" s="1" t="s">
        <v>1999</v>
      </c>
      <c r="D1316" s="13">
        <v>1069000</v>
      </c>
      <c r="G1316" s="12">
        <f t="shared" si="35"/>
        <v>1069000</v>
      </c>
      <c r="H1316" s="13">
        <v>792448</v>
      </c>
    </row>
    <row r="1317" spans="1:7" ht="11.25">
      <c r="A1317" s="1" t="s">
        <v>1954</v>
      </c>
      <c r="B1317" s="1" t="s">
        <v>1955</v>
      </c>
      <c r="C1317" s="1" t="s">
        <v>1970</v>
      </c>
      <c r="D1317" s="13">
        <v>105880</v>
      </c>
      <c r="G1317" s="12">
        <f t="shared" si="35"/>
        <v>105880</v>
      </c>
    </row>
    <row r="1318" spans="1:7" ht="11.25">
      <c r="A1318" s="1" t="s">
        <v>1954</v>
      </c>
      <c r="B1318" s="1" t="s">
        <v>1955</v>
      </c>
      <c r="C1318" s="1" t="s">
        <v>1964</v>
      </c>
      <c r="D1318" s="13">
        <v>163646</v>
      </c>
      <c r="G1318" s="12">
        <f t="shared" si="35"/>
        <v>163646</v>
      </c>
    </row>
    <row r="1319" spans="1:7" ht="11.25">
      <c r="A1319" s="1" t="s">
        <v>1954</v>
      </c>
      <c r="B1319" s="1" t="s">
        <v>1955</v>
      </c>
      <c r="C1319" s="1" t="s">
        <v>1969</v>
      </c>
      <c r="D1319" s="13">
        <v>418100</v>
      </c>
      <c r="G1319" s="12">
        <f t="shared" si="35"/>
        <v>418100</v>
      </c>
    </row>
    <row r="1320" spans="1:7" ht="11.25">
      <c r="A1320" s="1" t="s">
        <v>1954</v>
      </c>
      <c r="B1320" s="1" t="s">
        <v>1955</v>
      </c>
      <c r="C1320" s="1" t="s">
        <v>1968</v>
      </c>
      <c r="D1320" s="13">
        <v>487000</v>
      </c>
      <c r="G1320" s="12">
        <f t="shared" si="35"/>
        <v>487000</v>
      </c>
    </row>
    <row r="1321" spans="1:7" ht="11.25">
      <c r="A1321" s="1" t="s">
        <v>1954</v>
      </c>
      <c r="B1321" s="1" t="s">
        <v>1955</v>
      </c>
      <c r="C1321" s="1" t="s">
        <v>2009</v>
      </c>
      <c r="D1321" s="13">
        <v>475700</v>
      </c>
      <c r="G1321" s="12">
        <f t="shared" si="35"/>
        <v>475700</v>
      </c>
    </row>
    <row r="1322" spans="1:8" ht="11.25">
      <c r="A1322" s="1" t="s">
        <v>1954</v>
      </c>
      <c r="B1322" s="1" t="s">
        <v>1955</v>
      </c>
      <c r="C1322" s="1" t="s">
        <v>1995</v>
      </c>
      <c r="D1322" s="13">
        <v>167779</v>
      </c>
      <c r="G1322" s="12">
        <f t="shared" si="35"/>
        <v>167779</v>
      </c>
      <c r="H1322" s="13">
        <v>125763.06</v>
      </c>
    </row>
    <row r="1323" spans="1:8" ht="11.25">
      <c r="A1323" s="1" t="s">
        <v>1954</v>
      </c>
      <c r="B1323" s="1" t="s">
        <v>1955</v>
      </c>
      <c r="C1323" s="1" t="s">
        <v>1975</v>
      </c>
      <c r="D1323" s="13">
        <v>193800</v>
      </c>
      <c r="E1323" s="13">
        <v>341600</v>
      </c>
      <c r="G1323" s="12">
        <f t="shared" si="35"/>
        <v>535400</v>
      </c>
      <c r="H1323" s="13">
        <v>488037.32</v>
      </c>
    </row>
    <row r="1324" spans="1:8" ht="11.25">
      <c r="A1324" s="1" t="s">
        <v>1954</v>
      </c>
      <c r="B1324" s="1" t="s">
        <v>1955</v>
      </c>
      <c r="C1324" s="1" t="s">
        <v>1994</v>
      </c>
      <c r="D1324" s="13">
        <v>157300</v>
      </c>
      <c r="G1324" s="12">
        <f t="shared" si="35"/>
        <v>157300</v>
      </c>
      <c r="H1324" s="13">
        <v>112736.06</v>
      </c>
    </row>
    <row r="1325" spans="1:8" ht="11.25">
      <c r="A1325" s="1" t="s">
        <v>1954</v>
      </c>
      <c r="B1325" s="1" t="s">
        <v>1955</v>
      </c>
      <c r="C1325" s="1" t="s">
        <v>1993</v>
      </c>
      <c r="D1325" s="13">
        <v>151511</v>
      </c>
      <c r="G1325" s="12">
        <f t="shared" si="35"/>
        <v>151511</v>
      </c>
      <c r="H1325" s="13">
        <v>74640</v>
      </c>
    </row>
    <row r="1326" spans="1:7" ht="11.25">
      <c r="A1326" s="1" t="s">
        <v>1954</v>
      </c>
      <c r="B1326" s="1" t="s">
        <v>1955</v>
      </c>
      <c r="C1326" s="1" t="s">
        <v>1957</v>
      </c>
      <c r="D1326" s="13">
        <v>683000</v>
      </c>
      <c r="G1326" s="12">
        <f t="shared" si="35"/>
        <v>683000</v>
      </c>
    </row>
    <row r="1327" spans="1:8" ht="11.25">
      <c r="A1327" s="1" t="s">
        <v>1954</v>
      </c>
      <c r="B1327" s="1" t="s">
        <v>1955</v>
      </c>
      <c r="C1327" s="1" t="s">
        <v>2003</v>
      </c>
      <c r="D1327" s="13">
        <v>224200</v>
      </c>
      <c r="G1327" s="12">
        <f t="shared" si="35"/>
        <v>224200</v>
      </c>
      <c r="H1327" s="13">
        <v>74412.57</v>
      </c>
    </row>
    <row r="1328" spans="1:7" ht="11.25">
      <c r="A1328" s="1" t="s">
        <v>1954</v>
      </c>
      <c r="B1328" s="1" t="s">
        <v>1955</v>
      </c>
      <c r="C1328" s="1" t="s">
        <v>111</v>
      </c>
      <c r="E1328" s="13">
        <v>159600</v>
      </c>
      <c r="G1328" s="12">
        <f t="shared" si="35"/>
        <v>159600</v>
      </c>
    </row>
    <row r="1329" spans="1:8" ht="11.25">
      <c r="A1329" s="1" t="s">
        <v>1954</v>
      </c>
      <c r="B1329" s="1" t="s">
        <v>1955</v>
      </c>
      <c r="C1329" s="1" t="s">
        <v>1987</v>
      </c>
      <c r="D1329" s="13">
        <v>124073</v>
      </c>
      <c r="G1329" s="12">
        <f t="shared" si="35"/>
        <v>124073</v>
      </c>
      <c r="H1329" s="13">
        <v>103150.2</v>
      </c>
    </row>
    <row r="1330" spans="1:8" ht="11.25">
      <c r="A1330" s="1" t="s">
        <v>1954</v>
      </c>
      <c r="B1330" s="1" t="s">
        <v>1955</v>
      </c>
      <c r="C1330" s="1" t="s">
        <v>2008</v>
      </c>
      <c r="D1330" s="13">
        <v>36300</v>
      </c>
      <c r="G1330" s="12">
        <f t="shared" si="35"/>
        <v>36300</v>
      </c>
      <c r="H1330" s="13">
        <v>27634</v>
      </c>
    </row>
    <row r="1331" spans="1:8" ht="11.25">
      <c r="A1331" s="1" t="s">
        <v>1954</v>
      </c>
      <c r="B1331" s="1" t="s">
        <v>1955</v>
      </c>
      <c r="C1331" s="1" t="s">
        <v>2004</v>
      </c>
      <c r="D1331" s="13">
        <v>42350</v>
      </c>
      <c r="G1331" s="12">
        <f t="shared" si="35"/>
        <v>42350</v>
      </c>
      <c r="H1331" s="13">
        <v>19771</v>
      </c>
    </row>
    <row r="1332" spans="1:8" ht="11.25">
      <c r="A1332" s="1" t="s">
        <v>1954</v>
      </c>
      <c r="B1332" s="1" t="s">
        <v>1955</v>
      </c>
      <c r="C1332" s="1" t="s">
        <v>2000</v>
      </c>
      <c r="D1332" s="13">
        <v>96800</v>
      </c>
      <c r="G1332" s="12">
        <f t="shared" si="35"/>
        <v>96800</v>
      </c>
      <c r="H1332" s="13">
        <v>63765.78</v>
      </c>
    </row>
    <row r="1333" spans="1:8" ht="11.25">
      <c r="A1333" s="1" t="s">
        <v>1954</v>
      </c>
      <c r="B1333" s="1" t="s">
        <v>1955</v>
      </c>
      <c r="C1333" s="1" t="s">
        <v>2002</v>
      </c>
      <c r="D1333" s="13">
        <v>145200</v>
      </c>
      <c r="G1333" s="12">
        <f t="shared" si="35"/>
        <v>145200</v>
      </c>
      <c r="H1333" s="13">
        <v>44844.93</v>
      </c>
    </row>
    <row r="1334" spans="1:8" ht="11.25">
      <c r="A1334" s="1" t="s">
        <v>1954</v>
      </c>
      <c r="B1334" s="1" t="s">
        <v>1955</v>
      </c>
      <c r="C1334" s="1" t="s">
        <v>1986</v>
      </c>
      <c r="D1334" s="13">
        <v>615000</v>
      </c>
      <c r="G1334" s="12">
        <f t="shared" si="35"/>
        <v>615000</v>
      </c>
      <c r="H1334" s="13">
        <v>508808</v>
      </c>
    </row>
    <row r="1335" spans="1:8" ht="11.25">
      <c r="A1335" s="1" t="s">
        <v>1954</v>
      </c>
      <c r="B1335" s="1" t="s">
        <v>1955</v>
      </c>
      <c r="C1335" s="1" t="s">
        <v>1963</v>
      </c>
      <c r="E1335" s="13">
        <v>10382000</v>
      </c>
      <c r="G1335" s="12">
        <f t="shared" si="35"/>
        <v>10382000</v>
      </c>
      <c r="H1335" s="13">
        <v>10396316</v>
      </c>
    </row>
    <row r="1336" spans="3:8" ht="11.25">
      <c r="C1336" s="8" t="s">
        <v>2326</v>
      </c>
      <c r="D1336" s="12">
        <f>SUM(D1276:D1335)</f>
        <v>24505628</v>
      </c>
      <c r="E1336" s="12">
        <f>SUM(E1276:E1335)</f>
        <v>30188428</v>
      </c>
      <c r="F1336" s="12">
        <f>SUM(F1276:F1335)</f>
        <v>200000</v>
      </c>
      <c r="G1336" s="12">
        <f>SUM(G1276:G1335)</f>
        <v>54894056</v>
      </c>
      <c r="H1336" s="12">
        <f>SUM(H1276:H1335)</f>
        <v>36614679.93</v>
      </c>
    </row>
    <row r="1337" spans="5:8" ht="11.25">
      <c r="E1337" s="13"/>
      <c r="H1337" s="13"/>
    </row>
    <row r="1338" spans="1:8" ht="11.25">
      <c r="A1338" s="1" t="s">
        <v>1815</v>
      </c>
      <c r="B1338" s="1" t="s">
        <v>1816</v>
      </c>
      <c r="C1338" s="1" t="s">
        <v>1829</v>
      </c>
      <c r="E1338" s="13">
        <v>24000</v>
      </c>
      <c r="G1338" s="12">
        <f aca="true" t="shared" si="36" ref="G1338:G1359">SUM(D1338:F1338)</f>
        <v>24000</v>
      </c>
      <c r="H1338" s="13">
        <v>13605</v>
      </c>
    </row>
    <row r="1339" spans="1:7" ht="11.25">
      <c r="A1339" s="1" t="s">
        <v>1815</v>
      </c>
      <c r="B1339" s="1" t="s">
        <v>1816</v>
      </c>
      <c r="C1339" s="1" t="s">
        <v>592</v>
      </c>
      <c r="D1339" s="13">
        <v>6485</v>
      </c>
      <c r="E1339" s="13">
        <v>36015</v>
      </c>
      <c r="G1339" s="12">
        <f t="shared" si="36"/>
        <v>42500</v>
      </c>
    </row>
    <row r="1340" spans="1:7" ht="11.25">
      <c r="A1340" s="1" t="s">
        <v>1815</v>
      </c>
      <c r="B1340" s="1" t="s">
        <v>1816</v>
      </c>
      <c r="C1340" s="1" t="s">
        <v>1820</v>
      </c>
      <c r="D1340" s="13">
        <v>3181000</v>
      </c>
      <c r="E1340" s="13">
        <v>8544000</v>
      </c>
      <c r="G1340" s="12">
        <f t="shared" si="36"/>
        <v>11725000</v>
      </c>
    </row>
    <row r="1341" spans="1:8" ht="11.25">
      <c r="A1341" s="1" t="s">
        <v>1815</v>
      </c>
      <c r="B1341" s="1" t="s">
        <v>1816</v>
      </c>
      <c r="C1341" s="1" t="s">
        <v>1832</v>
      </c>
      <c r="E1341" s="13">
        <v>80000</v>
      </c>
      <c r="G1341" s="12">
        <f t="shared" si="36"/>
        <v>80000</v>
      </c>
      <c r="H1341" s="13">
        <v>72242</v>
      </c>
    </row>
    <row r="1342" spans="1:7" ht="11.25">
      <c r="A1342" s="1" t="s">
        <v>1815</v>
      </c>
      <c r="B1342" s="1" t="s">
        <v>1816</v>
      </c>
      <c r="C1342" s="1" t="s">
        <v>1822</v>
      </c>
      <c r="D1342" s="13">
        <v>253800</v>
      </c>
      <c r="G1342" s="12">
        <f t="shared" si="36"/>
        <v>253800</v>
      </c>
    </row>
    <row r="1343" spans="1:7" ht="11.25">
      <c r="A1343" s="1" t="s">
        <v>1815</v>
      </c>
      <c r="B1343" s="1" t="s">
        <v>1816</v>
      </c>
      <c r="C1343" s="1" t="s">
        <v>1835</v>
      </c>
      <c r="D1343" s="13">
        <v>1208400</v>
      </c>
      <c r="G1343" s="12">
        <f t="shared" si="36"/>
        <v>1208400</v>
      </c>
    </row>
    <row r="1344" spans="1:8" ht="11.25">
      <c r="A1344" s="1" t="s">
        <v>1815</v>
      </c>
      <c r="B1344" s="1" t="s">
        <v>1816</v>
      </c>
      <c r="C1344" s="1" t="s">
        <v>1826</v>
      </c>
      <c r="D1344" s="13">
        <v>3685500</v>
      </c>
      <c r="G1344" s="12">
        <f t="shared" si="36"/>
        <v>3685500</v>
      </c>
      <c r="H1344" s="13">
        <v>3685500</v>
      </c>
    </row>
    <row r="1345" spans="1:8" ht="11.25">
      <c r="A1345" s="1" t="s">
        <v>1815</v>
      </c>
      <c r="B1345" s="1" t="s">
        <v>1816</v>
      </c>
      <c r="C1345" s="1" t="s">
        <v>1833</v>
      </c>
      <c r="E1345" s="13">
        <v>148000</v>
      </c>
      <c r="G1345" s="12">
        <f t="shared" si="36"/>
        <v>148000</v>
      </c>
      <c r="H1345" s="13">
        <v>129400</v>
      </c>
    </row>
    <row r="1346" spans="1:7" ht="11.25">
      <c r="A1346" s="1" t="s">
        <v>1815</v>
      </c>
      <c r="B1346" s="1" t="s">
        <v>1816</v>
      </c>
      <c r="C1346" s="1" t="s">
        <v>1818</v>
      </c>
      <c r="D1346" s="13">
        <v>152000</v>
      </c>
      <c r="E1346" s="13">
        <v>1324000</v>
      </c>
      <c r="G1346" s="12">
        <f t="shared" si="36"/>
        <v>1476000</v>
      </c>
    </row>
    <row r="1347" spans="1:8" ht="11.25">
      <c r="A1347" s="1" t="s">
        <v>1815</v>
      </c>
      <c r="B1347" s="1" t="s">
        <v>1816</v>
      </c>
      <c r="C1347" s="1" t="s">
        <v>1830</v>
      </c>
      <c r="E1347" s="13">
        <v>121020</v>
      </c>
      <c r="G1347" s="12">
        <f t="shared" si="36"/>
        <v>121020</v>
      </c>
      <c r="H1347" s="13">
        <v>60400</v>
      </c>
    </row>
    <row r="1348" spans="1:8" ht="11.25">
      <c r="A1348" s="1" t="s">
        <v>1815</v>
      </c>
      <c r="B1348" s="1" t="s">
        <v>1816</v>
      </c>
      <c r="C1348" s="1" t="s">
        <v>1834</v>
      </c>
      <c r="E1348" s="13">
        <v>200000</v>
      </c>
      <c r="G1348" s="12">
        <f t="shared" si="36"/>
        <v>200000</v>
      </c>
      <c r="H1348" s="13">
        <v>173770</v>
      </c>
    </row>
    <row r="1349" spans="1:7" ht="11.25">
      <c r="A1349" s="1" t="s">
        <v>1815</v>
      </c>
      <c r="B1349" s="1" t="s">
        <v>1816</v>
      </c>
      <c r="C1349" s="1" t="s">
        <v>1821</v>
      </c>
      <c r="D1349" s="13">
        <v>11660000</v>
      </c>
      <c r="G1349" s="12">
        <f t="shared" si="36"/>
        <v>11660000</v>
      </c>
    </row>
    <row r="1350" spans="1:7" ht="11.25">
      <c r="A1350" s="1" t="s">
        <v>1815</v>
      </c>
      <c r="B1350" s="1" t="s">
        <v>1816</v>
      </c>
      <c r="C1350" s="1" t="s">
        <v>1819</v>
      </c>
      <c r="D1350" s="13">
        <v>333333</v>
      </c>
      <c r="E1350" s="13">
        <v>1000000</v>
      </c>
      <c r="G1350" s="12">
        <f t="shared" si="36"/>
        <v>1333333</v>
      </c>
    </row>
    <row r="1351" spans="1:7" ht="11.25">
      <c r="A1351" s="1" t="s">
        <v>1815</v>
      </c>
      <c r="B1351" s="1" t="s">
        <v>1816</v>
      </c>
      <c r="C1351" s="1" t="s">
        <v>1817</v>
      </c>
      <c r="E1351" s="13">
        <v>64000</v>
      </c>
      <c r="G1351" s="12">
        <f t="shared" si="36"/>
        <v>64000</v>
      </c>
    </row>
    <row r="1352" spans="1:8" ht="11.25">
      <c r="A1352" s="1" t="s">
        <v>1815</v>
      </c>
      <c r="B1352" s="1" t="s">
        <v>1816</v>
      </c>
      <c r="C1352" s="1" t="s">
        <v>1831</v>
      </c>
      <c r="E1352" s="13">
        <v>72000</v>
      </c>
      <c r="G1352" s="12">
        <f t="shared" si="36"/>
        <v>72000</v>
      </c>
      <c r="H1352" s="13">
        <v>83300</v>
      </c>
    </row>
    <row r="1353" spans="1:7" ht="11.25">
      <c r="A1353" s="1" t="s">
        <v>1815</v>
      </c>
      <c r="B1353" s="1" t="s">
        <v>1816</v>
      </c>
      <c r="C1353" s="1" t="s">
        <v>1828</v>
      </c>
      <c r="E1353" s="13">
        <v>173850</v>
      </c>
      <c r="G1353" s="12">
        <f t="shared" si="36"/>
        <v>173850</v>
      </c>
    </row>
    <row r="1354" spans="1:7" ht="11.25">
      <c r="A1354" s="1" t="s">
        <v>1815</v>
      </c>
      <c r="B1354" s="1" t="s">
        <v>1816</v>
      </c>
      <c r="C1354" s="1" t="s">
        <v>1827</v>
      </c>
      <c r="D1354" s="13">
        <v>9387</v>
      </c>
      <c r="E1354" s="13">
        <v>35613</v>
      </c>
      <c r="G1354" s="12">
        <f t="shared" si="36"/>
        <v>45000</v>
      </c>
    </row>
    <row r="1355" spans="1:7" ht="11.25">
      <c r="A1355" s="1" t="s">
        <v>1815</v>
      </c>
      <c r="B1355" s="1" t="s">
        <v>1816</v>
      </c>
      <c r="C1355" s="1" t="s">
        <v>111</v>
      </c>
      <c r="D1355" s="13">
        <v>696056</v>
      </c>
      <c r="G1355" s="12">
        <f t="shared" si="36"/>
        <v>696056</v>
      </c>
    </row>
    <row r="1356" spans="1:7" ht="11.25">
      <c r="A1356" s="1" t="s">
        <v>1815</v>
      </c>
      <c r="B1356" s="1" t="s">
        <v>1816</v>
      </c>
      <c r="C1356" s="1" t="s">
        <v>1824</v>
      </c>
      <c r="D1356" s="13">
        <v>3560000</v>
      </c>
      <c r="G1356" s="12">
        <f t="shared" si="36"/>
        <v>3560000</v>
      </c>
    </row>
    <row r="1357" spans="1:8" ht="11.25">
      <c r="A1357" s="1" t="s">
        <v>1815</v>
      </c>
      <c r="B1357" s="1" t="s">
        <v>1816</v>
      </c>
      <c r="C1357" s="1" t="s">
        <v>1825</v>
      </c>
      <c r="D1357" s="13">
        <v>1340650</v>
      </c>
      <c r="G1357" s="12">
        <f t="shared" si="36"/>
        <v>1340650</v>
      </c>
      <c r="H1357" s="13">
        <v>1340873</v>
      </c>
    </row>
    <row r="1358" spans="1:7" ht="11.25">
      <c r="A1358" s="1" t="s">
        <v>1815</v>
      </c>
      <c r="B1358" s="1" t="s">
        <v>1816</v>
      </c>
      <c r="C1358" s="1" t="s">
        <v>97</v>
      </c>
      <c r="D1358" s="13">
        <v>615848</v>
      </c>
      <c r="G1358" s="12">
        <f t="shared" si="36"/>
        <v>615848</v>
      </c>
    </row>
    <row r="1359" spans="1:7" ht="11.25">
      <c r="A1359" s="1" t="s">
        <v>1815</v>
      </c>
      <c r="B1359" s="1" t="s">
        <v>1816</v>
      </c>
      <c r="C1359" s="1" t="s">
        <v>1823</v>
      </c>
      <c r="D1359" s="13">
        <v>7150000</v>
      </c>
      <c r="G1359" s="12">
        <f t="shared" si="36"/>
        <v>7150000</v>
      </c>
    </row>
    <row r="1360" spans="3:8" ht="11.25">
      <c r="C1360" s="8" t="s">
        <v>2326</v>
      </c>
      <c r="D1360" s="13">
        <f>SUM(D1338:D1359)</f>
        <v>33852459</v>
      </c>
      <c r="E1360" s="13">
        <f>SUM(E1338:E1359)</f>
        <v>11822498</v>
      </c>
      <c r="F1360" s="13">
        <f>SUM(F1338:F1359)</f>
        <v>0</v>
      </c>
      <c r="G1360" s="13">
        <f>SUM(G1338:G1359)</f>
        <v>45674957</v>
      </c>
      <c r="H1360" s="13">
        <f>SUM(H1338:H1359)</f>
        <v>5559090</v>
      </c>
    </row>
    <row r="1361" ht="11.25">
      <c r="D1361" s="13"/>
    </row>
    <row r="1362" spans="1:8" ht="11.25">
      <c r="A1362" s="1" t="s">
        <v>1628</v>
      </c>
      <c r="B1362" s="1" t="s">
        <v>1629</v>
      </c>
      <c r="C1362" s="1" t="s">
        <v>1677</v>
      </c>
      <c r="D1362" s="13">
        <v>820000</v>
      </c>
      <c r="G1362" s="12">
        <f aca="true" t="shared" si="37" ref="G1362:G1418">SUM(D1362:F1362)</f>
        <v>820000</v>
      </c>
      <c r="H1362" s="13">
        <v>820000</v>
      </c>
    </row>
    <row r="1363" spans="1:8" ht="11.25">
      <c r="A1363" s="1" t="s">
        <v>1628</v>
      </c>
      <c r="B1363" s="1" t="s">
        <v>1629</v>
      </c>
      <c r="C1363" s="1" t="s">
        <v>1215</v>
      </c>
      <c r="D1363" s="13">
        <v>650000</v>
      </c>
      <c r="G1363" s="12">
        <f t="shared" si="37"/>
        <v>650000</v>
      </c>
      <c r="H1363" s="13">
        <v>659775</v>
      </c>
    </row>
    <row r="1364" spans="1:8" ht="11.25">
      <c r="A1364" s="1" t="s">
        <v>1628</v>
      </c>
      <c r="B1364" s="1" t="s">
        <v>1629</v>
      </c>
      <c r="C1364" s="1" t="s">
        <v>1672</v>
      </c>
      <c r="D1364" s="13">
        <v>148875</v>
      </c>
      <c r="G1364" s="12">
        <f t="shared" si="37"/>
        <v>148875</v>
      </c>
      <c r="H1364" s="13">
        <v>120227</v>
      </c>
    </row>
    <row r="1365" spans="1:7" ht="11.25">
      <c r="A1365" s="1" t="s">
        <v>1628</v>
      </c>
      <c r="B1365" s="1" t="s">
        <v>1629</v>
      </c>
      <c r="C1365" s="1" t="s">
        <v>1653</v>
      </c>
      <c r="D1365" s="13">
        <v>38500</v>
      </c>
      <c r="G1365" s="12">
        <f t="shared" si="37"/>
        <v>38500</v>
      </c>
    </row>
    <row r="1366" spans="1:8" ht="11.25">
      <c r="A1366" s="1" t="s">
        <v>1628</v>
      </c>
      <c r="B1366" s="1" t="s">
        <v>1629</v>
      </c>
      <c r="C1366" s="1" t="s">
        <v>1631</v>
      </c>
      <c r="E1366" s="13">
        <v>46476</v>
      </c>
      <c r="G1366" s="12">
        <f t="shared" si="37"/>
        <v>46476</v>
      </c>
      <c r="H1366" s="13">
        <v>46477</v>
      </c>
    </row>
    <row r="1367" spans="1:8" ht="11.25">
      <c r="A1367" s="1" t="s">
        <v>1628</v>
      </c>
      <c r="B1367" s="1" t="s">
        <v>1629</v>
      </c>
      <c r="C1367" s="1" t="s">
        <v>1630</v>
      </c>
      <c r="D1367" s="13">
        <v>177000</v>
      </c>
      <c r="G1367" s="12">
        <f t="shared" si="37"/>
        <v>177000</v>
      </c>
      <c r="H1367" s="13">
        <v>146825</v>
      </c>
    </row>
    <row r="1368" spans="1:7" ht="11.25">
      <c r="A1368" s="1" t="s">
        <v>1628</v>
      </c>
      <c r="B1368" s="1" t="s">
        <v>1629</v>
      </c>
      <c r="C1368" s="1" t="s">
        <v>1209</v>
      </c>
      <c r="D1368" s="13">
        <v>301000</v>
      </c>
      <c r="G1368" s="12">
        <f t="shared" si="37"/>
        <v>301000</v>
      </c>
    </row>
    <row r="1369" spans="1:7" ht="11.25">
      <c r="A1369" s="1" t="s">
        <v>1628</v>
      </c>
      <c r="B1369" s="1" t="s">
        <v>1629</v>
      </c>
      <c r="C1369" s="1" t="s">
        <v>1270</v>
      </c>
      <c r="D1369" s="13">
        <v>102960</v>
      </c>
      <c r="G1369" s="12">
        <f t="shared" si="37"/>
        <v>102960</v>
      </c>
    </row>
    <row r="1370" spans="1:7" ht="11.25">
      <c r="A1370" s="1" t="s">
        <v>1628</v>
      </c>
      <c r="B1370" s="1" t="s">
        <v>1629</v>
      </c>
      <c r="C1370" s="1" t="s">
        <v>1655</v>
      </c>
      <c r="D1370" s="13">
        <v>119000</v>
      </c>
      <c r="G1370" s="12">
        <f t="shared" si="37"/>
        <v>119000</v>
      </c>
    </row>
    <row r="1371" spans="1:8" ht="11.25">
      <c r="A1371" s="1" t="s">
        <v>1628</v>
      </c>
      <c r="B1371" s="1" t="s">
        <v>1629</v>
      </c>
      <c r="C1371" s="1" t="s">
        <v>1676</v>
      </c>
      <c r="D1371" s="13">
        <v>902600</v>
      </c>
      <c r="G1371" s="12">
        <f t="shared" si="37"/>
        <v>902600</v>
      </c>
      <c r="H1371" s="13">
        <v>887127</v>
      </c>
    </row>
    <row r="1372" spans="1:8" ht="11.25">
      <c r="A1372" s="1" t="s">
        <v>1628</v>
      </c>
      <c r="B1372" s="1" t="s">
        <v>1629</v>
      </c>
      <c r="C1372" s="1" t="s">
        <v>1675</v>
      </c>
      <c r="D1372" s="13">
        <v>812650</v>
      </c>
      <c r="G1372" s="12">
        <f t="shared" si="37"/>
        <v>812650</v>
      </c>
      <c r="H1372" s="13">
        <v>807474</v>
      </c>
    </row>
    <row r="1373" spans="1:8" ht="11.25">
      <c r="A1373" s="1" t="s">
        <v>1628</v>
      </c>
      <c r="B1373" s="1" t="s">
        <v>1629</v>
      </c>
      <c r="C1373" s="1" t="s">
        <v>1673</v>
      </c>
      <c r="D1373" s="13">
        <v>822390</v>
      </c>
      <c r="G1373" s="12">
        <f t="shared" si="37"/>
        <v>822390</v>
      </c>
      <c r="H1373" s="13">
        <v>709448</v>
      </c>
    </row>
    <row r="1374" spans="1:8" ht="11.25">
      <c r="A1374" s="1" t="s">
        <v>1628</v>
      </c>
      <c r="B1374" s="1" t="s">
        <v>1629</v>
      </c>
      <c r="C1374" s="1" t="s">
        <v>1674</v>
      </c>
      <c r="D1374" s="13">
        <v>812650</v>
      </c>
      <c r="G1374" s="12">
        <f t="shared" si="37"/>
        <v>812650</v>
      </c>
      <c r="H1374" s="13">
        <v>708595</v>
      </c>
    </row>
    <row r="1375" spans="1:8" ht="11.25">
      <c r="A1375" s="1" t="s">
        <v>1628</v>
      </c>
      <c r="B1375" s="1" t="s">
        <v>1629</v>
      </c>
      <c r="C1375" s="1" t="s">
        <v>1669</v>
      </c>
      <c r="D1375" s="13">
        <v>1165972</v>
      </c>
      <c r="G1375" s="12">
        <f t="shared" si="37"/>
        <v>1165972</v>
      </c>
      <c r="H1375" s="13">
        <v>808505</v>
      </c>
    </row>
    <row r="1376" spans="1:8" ht="11.25">
      <c r="A1376" s="1" t="s">
        <v>1628</v>
      </c>
      <c r="B1376" s="1" t="s">
        <v>1629</v>
      </c>
      <c r="C1376" s="1" t="s">
        <v>1664</v>
      </c>
      <c r="D1376" s="13">
        <v>453093</v>
      </c>
      <c r="G1376" s="12">
        <f t="shared" si="37"/>
        <v>453093</v>
      </c>
      <c r="H1376" s="13">
        <v>247635.16</v>
      </c>
    </row>
    <row r="1377" spans="1:8" ht="11.25">
      <c r="A1377" s="1" t="s">
        <v>1628</v>
      </c>
      <c r="B1377" s="1" t="s">
        <v>1629</v>
      </c>
      <c r="C1377" s="1" t="s">
        <v>1680</v>
      </c>
      <c r="D1377" s="13">
        <v>186000</v>
      </c>
      <c r="G1377" s="12">
        <f t="shared" si="37"/>
        <v>186000</v>
      </c>
      <c r="H1377" s="13">
        <v>176157</v>
      </c>
    </row>
    <row r="1378" spans="1:8" ht="11.25">
      <c r="A1378" s="1" t="s">
        <v>1628</v>
      </c>
      <c r="B1378" s="1" t="s">
        <v>1629</v>
      </c>
      <c r="C1378" s="1" t="s">
        <v>1662</v>
      </c>
      <c r="D1378" s="13">
        <v>1383790</v>
      </c>
      <c r="G1378" s="12">
        <f t="shared" si="37"/>
        <v>1383790</v>
      </c>
      <c r="H1378" s="13">
        <v>1032898.62</v>
      </c>
    </row>
    <row r="1379" spans="1:7" ht="11.25">
      <c r="A1379" s="1" t="s">
        <v>1628</v>
      </c>
      <c r="B1379" s="1" t="s">
        <v>1629</v>
      </c>
      <c r="C1379" s="1" t="s">
        <v>1658</v>
      </c>
      <c r="D1379" s="13">
        <v>958000</v>
      </c>
      <c r="G1379" s="12">
        <f t="shared" si="37"/>
        <v>958000</v>
      </c>
    </row>
    <row r="1380" spans="1:8" ht="11.25">
      <c r="A1380" s="1" t="s">
        <v>1628</v>
      </c>
      <c r="B1380" s="1" t="s">
        <v>1629</v>
      </c>
      <c r="C1380" s="1" t="s">
        <v>1633</v>
      </c>
      <c r="D1380" s="13">
        <v>1272367</v>
      </c>
      <c r="E1380" s="13">
        <v>8809200</v>
      </c>
      <c r="G1380" s="12">
        <f t="shared" si="37"/>
        <v>10081567</v>
      </c>
      <c r="H1380" s="13">
        <v>10084594</v>
      </c>
    </row>
    <row r="1381" spans="1:7" ht="11.25">
      <c r="A1381" s="1" t="s">
        <v>1628</v>
      </c>
      <c r="B1381" s="1" t="s">
        <v>1629</v>
      </c>
      <c r="C1381" s="1" t="s">
        <v>1661</v>
      </c>
      <c r="D1381" s="13">
        <v>155000</v>
      </c>
      <c r="G1381" s="12">
        <f t="shared" si="37"/>
        <v>155000</v>
      </c>
    </row>
    <row r="1382" spans="1:7" ht="11.25">
      <c r="A1382" s="1" t="s">
        <v>1628</v>
      </c>
      <c r="B1382" s="1" t="s">
        <v>1629</v>
      </c>
      <c r="C1382" s="1" t="s">
        <v>1659</v>
      </c>
      <c r="D1382" s="13">
        <v>150000</v>
      </c>
      <c r="G1382" s="12">
        <f t="shared" si="37"/>
        <v>150000</v>
      </c>
    </row>
    <row r="1383" spans="1:8" ht="11.25">
      <c r="A1383" s="1" t="s">
        <v>1628</v>
      </c>
      <c r="B1383" s="1" t="s">
        <v>1629</v>
      </c>
      <c r="C1383" s="1" t="s">
        <v>1639</v>
      </c>
      <c r="E1383" s="13">
        <v>277227</v>
      </c>
      <c r="G1383" s="12">
        <f t="shared" si="37"/>
        <v>277227</v>
      </c>
      <c r="H1383" s="13">
        <v>277227</v>
      </c>
    </row>
    <row r="1384" spans="1:7" ht="11.25">
      <c r="A1384" s="1" t="s">
        <v>1628</v>
      </c>
      <c r="B1384" s="1" t="s">
        <v>1629</v>
      </c>
      <c r="C1384" s="1" t="s">
        <v>1649</v>
      </c>
      <c r="D1384" s="13">
        <v>834000</v>
      </c>
      <c r="G1384" s="12">
        <f t="shared" si="37"/>
        <v>834000</v>
      </c>
    </row>
    <row r="1385" spans="1:8" ht="11.25">
      <c r="A1385" s="1" t="s">
        <v>1628</v>
      </c>
      <c r="B1385" s="1" t="s">
        <v>1629</v>
      </c>
      <c r="C1385" s="1" t="s">
        <v>1637</v>
      </c>
      <c r="E1385" s="13">
        <v>142605</v>
      </c>
      <c r="G1385" s="12">
        <f t="shared" si="37"/>
        <v>142605</v>
      </c>
      <c r="H1385" s="13">
        <v>142605</v>
      </c>
    </row>
    <row r="1386" spans="1:7" ht="11.25">
      <c r="A1386" s="1" t="s">
        <v>1628</v>
      </c>
      <c r="B1386" s="1" t="s">
        <v>1629</v>
      </c>
      <c r="C1386" s="1" t="s">
        <v>1656</v>
      </c>
      <c r="D1386" s="13">
        <v>833000</v>
      </c>
      <c r="G1386" s="12">
        <f t="shared" si="37"/>
        <v>833000</v>
      </c>
    </row>
    <row r="1387" spans="1:8" ht="11.25">
      <c r="A1387" s="1" t="s">
        <v>1628</v>
      </c>
      <c r="B1387" s="1" t="s">
        <v>1629</v>
      </c>
      <c r="C1387" s="1" t="s">
        <v>1671</v>
      </c>
      <c r="D1387" s="13">
        <v>127460</v>
      </c>
      <c r="G1387" s="12">
        <f t="shared" si="37"/>
        <v>127460</v>
      </c>
      <c r="H1387" s="13">
        <v>98600</v>
      </c>
    </row>
    <row r="1388" spans="1:7" ht="11.25">
      <c r="A1388" s="1" t="s">
        <v>1628</v>
      </c>
      <c r="B1388" s="1" t="s">
        <v>1629</v>
      </c>
      <c r="C1388" s="1" t="s">
        <v>1660</v>
      </c>
      <c r="D1388" s="13">
        <v>134000</v>
      </c>
      <c r="G1388" s="12">
        <f t="shared" si="37"/>
        <v>134000</v>
      </c>
    </row>
    <row r="1389" spans="1:7" ht="11.25">
      <c r="A1389" s="1" t="s">
        <v>1628</v>
      </c>
      <c r="B1389" s="1" t="s">
        <v>1629</v>
      </c>
      <c r="C1389" s="1" t="s">
        <v>1635</v>
      </c>
      <c r="D1389" s="13">
        <v>16174100</v>
      </c>
      <c r="G1389" s="12">
        <f t="shared" si="37"/>
        <v>16174100</v>
      </c>
    </row>
    <row r="1390" spans="1:7" ht="11.25">
      <c r="A1390" s="1" t="s">
        <v>1628</v>
      </c>
      <c r="B1390" s="1" t="s">
        <v>1629</v>
      </c>
      <c r="C1390" s="1" t="s">
        <v>1652</v>
      </c>
      <c r="D1390" s="13">
        <v>391700</v>
      </c>
      <c r="G1390" s="12">
        <f t="shared" si="37"/>
        <v>391700</v>
      </c>
    </row>
    <row r="1391" spans="1:8" ht="11.25">
      <c r="A1391" s="1" t="s">
        <v>1628</v>
      </c>
      <c r="B1391" s="1" t="s">
        <v>1629</v>
      </c>
      <c r="C1391" s="1" t="s">
        <v>1681</v>
      </c>
      <c r="D1391" s="13">
        <v>700000</v>
      </c>
      <c r="G1391" s="12">
        <f t="shared" si="37"/>
        <v>700000</v>
      </c>
      <c r="H1391" s="13">
        <v>648135.74</v>
      </c>
    </row>
    <row r="1392" spans="1:7" ht="11.25">
      <c r="A1392" s="1" t="s">
        <v>1628</v>
      </c>
      <c r="B1392" s="1" t="s">
        <v>1629</v>
      </c>
      <c r="C1392" s="1" t="s">
        <v>1648</v>
      </c>
      <c r="D1392" s="13">
        <v>50000</v>
      </c>
      <c r="G1392" s="12">
        <f t="shared" si="37"/>
        <v>50000</v>
      </c>
    </row>
    <row r="1393" spans="1:8" ht="11.25">
      <c r="A1393" s="1" t="s">
        <v>1628</v>
      </c>
      <c r="B1393" s="1" t="s">
        <v>1629</v>
      </c>
      <c r="C1393" s="1" t="s">
        <v>1668</v>
      </c>
      <c r="D1393" s="13">
        <v>246648</v>
      </c>
      <c r="G1393" s="12">
        <f t="shared" si="37"/>
        <v>246648</v>
      </c>
      <c r="H1393" s="13">
        <v>239273.44</v>
      </c>
    </row>
    <row r="1394" spans="1:7" ht="11.25">
      <c r="A1394" s="1" t="s">
        <v>1628</v>
      </c>
      <c r="B1394" s="1" t="s">
        <v>1629</v>
      </c>
      <c r="C1394" s="1" t="s">
        <v>1645</v>
      </c>
      <c r="D1394" s="13">
        <v>347700</v>
      </c>
      <c r="G1394" s="12">
        <f t="shared" si="37"/>
        <v>347700</v>
      </c>
    </row>
    <row r="1395" spans="1:7" ht="11.25">
      <c r="A1395" s="1" t="s">
        <v>1628</v>
      </c>
      <c r="B1395" s="1" t="s">
        <v>1629</v>
      </c>
      <c r="C1395" s="1" t="s">
        <v>1634</v>
      </c>
      <c r="D1395" s="13">
        <v>6983700</v>
      </c>
      <c r="E1395" s="13">
        <v>6983700</v>
      </c>
      <c r="G1395" s="12">
        <f t="shared" si="37"/>
        <v>13967400</v>
      </c>
    </row>
    <row r="1396" spans="1:7" ht="11.25">
      <c r="A1396" s="1" t="s">
        <v>1628</v>
      </c>
      <c r="B1396" s="1" t="s">
        <v>1629</v>
      </c>
      <c r="C1396" s="1" t="s">
        <v>1650</v>
      </c>
      <c r="D1396" s="13">
        <v>4249200</v>
      </c>
      <c r="G1396" s="12">
        <f t="shared" si="37"/>
        <v>4249200</v>
      </c>
    </row>
    <row r="1397" spans="1:8" ht="11.25">
      <c r="A1397" s="1" t="s">
        <v>1628</v>
      </c>
      <c r="B1397" s="1" t="s">
        <v>1629</v>
      </c>
      <c r="C1397" s="1" t="s">
        <v>1636</v>
      </c>
      <c r="D1397" s="13">
        <v>6970750</v>
      </c>
      <c r="G1397" s="12">
        <f t="shared" si="37"/>
        <v>6970750</v>
      </c>
      <c r="H1397" s="13">
        <v>5562994</v>
      </c>
    </row>
    <row r="1398" spans="1:8" ht="11.25">
      <c r="A1398" s="1" t="s">
        <v>1628</v>
      </c>
      <c r="B1398" s="1" t="s">
        <v>1629</v>
      </c>
      <c r="C1398" s="1" t="s">
        <v>1654</v>
      </c>
      <c r="D1398" s="13">
        <v>357000</v>
      </c>
      <c r="G1398" s="12">
        <f t="shared" si="37"/>
        <v>357000</v>
      </c>
      <c r="H1398" s="13">
        <v>345190.76</v>
      </c>
    </row>
    <row r="1399" spans="1:8" ht="11.25">
      <c r="A1399" s="1" t="s">
        <v>1628</v>
      </c>
      <c r="B1399" s="1" t="s">
        <v>1629</v>
      </c>
      <c r="C1399" s="1" t="s">
        <v>1644</v>
      </c>
      <c r="E1399" s="13">
        <v>1105100</v>
      </c>
      <c r="G1399" s="12">
        <f t="shared" si="37"/>
        <v>1105100</v>
      </c>
      <c r="H1399" s="13">
        <v>1210356</v>
      </c>
    </row>
    <row r="1400" spans="1:7" ht="11.25">
      <c r="A1400" s="1" t="s">
        <v>1628</v>
      </c>
      <c r="B1400" s="1" t="s">
        <v>1629</v>
      </c>
      <c r="C1400" s="1" t="s">
        <v>1682</v>
      </c>
      <c r="D1400" s="13">
        <v>485800</v>
      </c>
      <c r="G1400" s="12">
        <f t="shared" si="37"/>
        <v>485800</v>
      </c>
    </row>
    <row r="1401" spans="1:7" ht="11.25">
      <c r="A1401" s="1" t="s">
        <v>1628</v>
      </c>
      <c r="B1401" s="1" t="s">
        <v>1629</v>
      </c>
      <c r="C1401" s="1" t="s">
        <v>1647</v>
      </c>
      <c r="D1401" s="13">
        <v>535000</v>
      </c>
      <c r="G1401" s="12">
        <f t="shared" si="37"/>
        <v>535000</v>
      </c>
    </row>
    <row r="1402" spans="1:7" ht="11.25">
      <c r="A1402" s="1" t="s">
        <v>1628</v>
      </c>
      <c r="B1402" s="1" t="s">
        <v>1629</v>
      </c>
      <c r="C1402" s="1" t="s">
        <v>1632</v>
      </c>
      <c r="E1402" s="13">
        <v>2227500</v>
      </c>
      <c r="G1402" s="12">
        <f t="shared" si="37"/>
        <v>2227500</v>
      </c>
    </row>
    <row r="1403" spans="1:8" ht="11.25">
      <c r="A1403" s="1" t="s">
        <v>1628</v>
      </c>
      <c r="B1403" s="1" t="s">
        <v>1629</v>
      </c>
      <c r="C1403" s="1" t="s">
        <v>1643</v>
      </c>
      <c r="E1403" s="13">
        <v>785400</v>
      </c>
      <c r="G1403" s="12">
        <f t="shared" si="37"/>
        <v>785400</v>
      </c>
      <c r="H1403" s="13">
        <v>785313</v>
      </c>
    </row>
    <row r="1404" spans="1:7" ht="11.25">
      <c r="A1404" s="1" t="s">
        <v>1628</v>
      </c>
      <c r="B1404" s="1" t="s">
        <v>1629</v>
      </c>
      <c r="C1404" s="1" t="s">
        <v>1640</v>
      </c>
      <c r="E1404" s="13">
        <v>127112</v>
      </c>
      <c r="G1404" s="12">
        <f t="shared" si="37"/>
        <v>127112</v>
      </c>
    </row>
    <row r="1405" spans="1:8" ht="11.25">
      <c r="A1405" s="1" t="s">
        <v>1628</v>
      </c>
      <c r="B1405" s="1" t="s">
        <v>1629</v>
      </c>
      <c r="C1405" s="1" t="s">
        <v>1638</v>
      </c>
      <c r="E1405" s="13">
        <v>133177</v>
      </c>
      <c r="G1405" s="12">
        <f t="shared" si="37"/>
        <v>133177</v>
      </c>
      <c r="H1405" s="13">
        <v>133177</v>
      </c>
    </row>
    <row r="1406" spans="1:7" ht="11.25">
      <c r="A1406" s="1" t="s">
        <v>1628</v>
      </c>
      <c r="B1406" s="1" t="s">
        <v>1629</v>
      </c>
      <c r="C1406" s="1" t="s">
        <v>1100</v>
      </c>
      <c r="D1406" s="13">
        <v>695000</v>
      </c>
      <c r="G1406" s="12">
        <f t="shared" si="37"/>
        <v>695000</v>
      </c>
    </row>
    <row r="1407" spans="1:8" ht="11.25">
      <c r="A1407" s="1" t="s">
        <v>1628</v>
      </c>
      <c r="B1407" s="1" t="s">
        <v>1629</v>
      </c>
      <c r="C1407" s="1" t="s">
        <v>1679</v>
      </c>
      <c r="D1407" s="13">
        <v>900000</v>
      </c>
      <c r="G1407" s="12">
        <f t="shared" si="37"/>
        <v>900000</v>
      </c>
      <c r="H1407" s="13">
        <v>1046609.8</v>
      </c>
    </row>
    <row r="1408" spans="1:8" ht="11.25">
      <c r="A1408" s="1" t="s">
        <v>1628</v>
      </c>
      <c r="B1408" s="1" t="s">
        <v>1629</v>
      </c>
      <c r="C1408" s="1" t="s">
        <v>1667</v>
      </c>
      <c r="D1408" s="13">
        <v>71100</v>
      </c>
      <c r="G1408" s="12">
        <f t="shared" si="37"/>
        <v>71100</v>
      </c>
      <c r="H1408" s="13">
        <v>57903.84</v>
      </c>
    </row>
    <row r="1409" spans="1:8" ht="11.25">
      <c r="A1409" s="1" t="s">
        <v>1628</v>
      </c>
      <c r="B1409" s="1" t="s">
        <v>1629</v>
      </c>
      <c r="C1409" s="1" t="s">
        <v>1665</v>
      </c>
      <c r="D1409" s="13">
        <v>167512</v>
      </c>
      <c r="G1409" s="12">
        <f t="shared" si="37"/>
        <v>167512</v>
      </c>
      <c r="H1409" s="13">
        <v>163037.68</v>
      </c>
    </row>
    <row r="1410" spans="1:7" ht="11.25">
      <c r="A1410" s="1" t="s">
        <v>1628</v>
      </c>
      <c r="B1410" s="1" t="s">
        <v>1629</v>
      </c>
      <c r="C1410" s="1" t="s">
        <v>1651</v>
      </c>
      <c r="D1410" s="13">
        <v>555000</v>
      </c>
      <c r="G1410" s="12">
        <f t="shared" si="37"/>
        <v>555000</v>
      </c>
    </row>
    <row r="1411" spans="1:8" ht="11.25">
      <c r="A1411" s="1" t="s">
        <v>1628</v>
      </c>
      <c r="B1411" s="1" t="s">
        <v>1629</v>
      </c>
      <c r="C1411" s="1" t="s">
        <v>1678</v>
      </c>
      <c r="D1411" s="13">
        <v>890000</v>
      </c>
      <c r="G1411" s="12">
        <f t="shared" si="37"/>
        <v>890000</v>
      </c>
      <c r="H1411" s="13">
        <v>866355</v>
      </c>
    </row>
    <row r="1412" spans="1:7" ht="11.25">
      <c r="A1412" s="1" t="s">
        <v>1628</v>
      </c>
      <c r="B1412" s="1" t="s">
        <v>1629</v>
      </c>
      <c r="C1412" s="1" t="s">
        <v>1642</v>
      </c>
      <c r="E1412" s="13">
        <v>113100</v>
      </c>
      <c r="G1412" s="12">
        <f t="shared" si="37"/>
        <v>113100</v>
      </c>
    </row>
    <row r="1413" spans="1:7" ht="11.25">
      <c r="A1413" s="1" t="s">
        <v>1628</v>
      </c>
      <c r="B1413" s="1" t="s">
        <v>1629</v>
      </c>
      <c r="C1413" s="1" t="s">
        <v>1657</v>
      </c>
      <c r="D1413" s="13">
        <v>52100</v>
      </c>
      <c r="G1413" s="12">
        <f t="shared" si="37"/>
        <v>52100</v>
      </c>
    </row>
    <row r="1414" spans="1:7" ht="11.25">
      <c r="A1414" s="1" t="s">
        <v>1628</v>
      </c>
      <c r="B1414" s="1" t="s">
        <v>1629</v>
      </c>
      <c r="C1414" s="1" t="s">
        <v>1646</v>
      </c>
      <c r="D1414" s="13">
        <v>1121000</v>
      </c>
      <c r="G1414" s="12">
        <f t="shared" si="37"/>
        <v>1121000</v>
      </c>
    </row>
    <row r="1415" spans="1:8" ht="11.25">
      <c r="A1415" s="1" t="s">
        <v>1628</v>
      </c>
      <c r="B1415" s="1" t="s">
        <v>1629</v>
      </c>
      <c r="C1415" s="1" t="s">
        <v>1666</v>
      </c>
      <c r="D1415" s="13">
        <v>102080</v>
      </c>
      <c r="G1415" s="12">
        <f t="shared" si="37"/>
        <v>102080</v>
      </c>
      <c r="H1415" s="13">
        <v>84504.51</v>
      </c>
    </row>
    <row r="1416" spans="1:8" ht="11.25">
      <c r="A1416" s="1" t="s">
        <v>1628</v>
      </c>
      <c r="B1416" s="1" t="s">
        <v>1629</v>
      </c>
      <c r="C1416" s="1" t="s">
        <v>1663</v>
      </c>
      <c r="D1416" s="13">
        <v>139230</v>
      </c>
      <c r="G1416" s="12">
        <f t="shared" si="37"/>
        <v>139230</v>
      </c>
      <c r="H1416" s="13">
        <v>98373</v>
      </c>
    </row>
    <row r="1417" spans="1:8" ht="11.25">
      <c r="A1417" s="1" t="s">
        <v>1628</v>
      </c>
      <c r="B1417" s="1" t="s">
        <v>1629</v>
      </c>
      <c r="C1417" s="1" t="s">
        <v>1670</v>
      </c>
      <c r="D1417" s="13">
        <v>352440</v>
      </c>
      <c r="G1417" s="12">
        <f t="shared" si="37"/>
        <v>352440</v>
      </c>
      <c r="H1417" s="13">
        <v>197718</v>
      </c>
    </row>
    <row r="1418" spans="1:7" ht="11.25">
      <c r="A1418" s="1" t="s">
        <v>1628</v>
      </c>
      <c r="B1418" s="1" t="s">
        <v>1629</v>
      </c>
      <c r="C1418" s="1" t="s">
        <v>1641</v>
      </c>
      <c r="D1418" s="13">
        <v>207900</v>
      </c>
      <c r="E1418" s="13">
        <v>113100</v>
      </c>
      <c r="G1418" s="12">
        <f t="shared" si="37"/>
        <v>321000</v>
      </c>
    </row>
    <row r="1419" spans="3:8" ht="11.25">
      <c r="C1419" s="8" t="s">
        <v>2326</v>
      </c>
      <c r="D1419" s="13">
        <f>SUM(D1362:D1418)</f>
        <v>56105267</v>
      </c>
      <c r="E1419" s="13">
        <f>SUM(E1362:E1418)</f>
        <v>20863697</v>
      </c>
      <c r="F1419" s="13">
        <f>SUM(F1362:F1418)</f>
        <v>0</v>
      </c>
      <c r="G1419" s="13">
        <f>SUM(G1362:G1418)</f>
        <v>76968964</v>
      </c>
      <c r="H1419" s="13">
        <f>SUM(H1362:H1418)</f>
        <v>29213111.550000004</v>
      </c>
    </row>
    <row r="1420" spans="4:5" ht="11.25">
      <c r="D1420" s="13"/>
      <c r="E1420" s="13"/>
    </row>
    <row r="1421" spans="1:7" ht="11.25">
      <c r="A1421" s="1" t="s">
        <v>1796</v>
      </c>
      <c r="B1421" s="1" t="s">
        <v>1797</v>
      </c>
      <c r="C1421" s="1" t="s">
        <v>1798</v>
      </c>
      <c r="D1421" s="13">
        <v>1379700</v>
      </c>
      <c r="G1421" s="12">
        <f aca="true" t="shared" si="38" ref="G1421:G1439">SUM(D1421:F1421)</f>
        <v>1379700</v>
      </c>
    </row>
    <row r="1422" spans="1:7" ht="11.25">
      <c r="A1422" s="1" t="s">
        <v>1796</v>
      </c>
      <c r="B1422" s="1" t="s">
        <v>1797</v>
      </c>
      <c r="C1422" s="1" t="s">
        <v>1799</v>
      </c>
      <c r="E1422" s="13">
        <v>272000</v>
      </c>
      <c r="G1422" s="12">
        <f t="shared" si="38"/>
        <v>272000</v>
      </c>
    </row>
    <row r="1423" spans="1:7" ht="11.25">
      <c r="A1423" s="1" t="s">
        <v>1796</v>
      </c>
      <c r="B1423" s="1" t="s">
        <v>1797</v>
      </c>
      <c r="C1423" s="1" t="s">
        <v>1814</v>
      </c>
      <c r="D1423" s="13">
        <v>1000000</v>
      </c>
      <c r="G1423" s="12">
        <f t="shared" si="38"/>
        <v>1000000</v>
      </c>
    </row>
    <row r="1424" spans="1:7" ht="11.25">
      <c r="A1424" s="1" t="s">
        <v>1796</v>
      </c>
      <c r="B1424" s="1" t="s">
        <v>1797</v>
      </c>
      <c r="C1424" s="1" t="s">
        <v>1800</v>
      </c>
      <c r="D1424" s="13">
        <v>214300</v>
      </c>
      <c r="E1424" s="13">
        <v>3951700</v>
      </c>
      <c r="G1424" s="12">
        <f t="shared" si="38"/>
        <v>4166000</v>
      </c>
    </row>
    <row r="1425" spans="1:7" ht="11.25">
      <c r="A1425" s="1" t="s">
        <v>1796</v>
      </c>
      <c r="B1425" s="1" t="s">
        <v>1797</v>
      </c>
      <c r="C1425" s="1" t="s">
        <v>1803</v>
      </c>
      <c r="D1425" s="13">
        <v>876300</v>
      </c>
      <c r="G1425" s="12">
        <f t="shared" si="38"/>
        <v>876300</v>
      </c>
    </row>
    <row r="1426" spans="1:7" ht="11.25">
      <c r="A1426" s="1" t="s">
        <v>1796</v>
      </c>
      <c r="B1426" s="1" t="s">
        <v>1797</v>
      </c>
      <c r="C1426" s="1" t="s">
        <v>1806</v>
      </c>
      <c r="E1426" s="13">
        <v>68000</v>
      </c>
      <c r="G1426" s="12">
        <f t="shared" si="38"/>
        <v>68000</v>
      </c>
    </row>
    <row r="1427" spans="1:7" ht="11.25">
      <c r="A1427" s="1" t="s">
        <v>1796</v>
      </c>
      <c r="B1427" s="1" t="s">
        <v>1797</v>
      </c>
      <c r="C1427" s="1" t="s">
        <v>669</v>
      </c>
      <c r="D1427" s="13">
        <v>152660</v>
      </c>
      <c r="G1427" s="12">
        <f t="shared" si="38"/>
        <v>152660</v>
      </c>
    </row>
    <row r="1428" spans="1:7" ht="11.25">
      <c r="A1428" s="1" t="s">
        <v>1796</v>
      </c>
      <c r="B1428" s="1" t="s">
        <v>1797</v>
      </c>
      <c r="C1428" s="1" t="s">
        <v>1807</v>
      </c>
      <c r="D1428" s="13">
        <v>6644</v>
      </c>
      <c r="E1428" s="13">
        <v>27456</v>
      </c>
      <c r="G1428" s="12">
        <f t="shared" si="38"/>
        <v>34100</v>
      </c>
    </row>
    <row r="1429" spans="1:8" ht="11.25">
      <c r="A1429" s="1" t="s">
        <v>1796</v>
      </c>
      <c r="B1429" s="1" t="s">
        <v>1797</v>
      </c>
      <c r="C1429" s="1" t="s">
        <v>1811</v>
      </c>
      <c r="E1429" s="13">
        <v>45000</v>
      </c>
      <c r="G1429" s="12">
        <f t="shared" si="38"/>
        <v>45000</v>
      </c>
      <c r="H1429" s="13">
        <v>58000</v>
      </c>
    </row>
    <row r="1430" spans="1:7" ht="11.25">
      <c r="A1430" s="1" t="s">
        <v>1796</v>
      </c>
      <c r="B1430" s="1" t="s">
        <v>1797</v>
      </c>
      <c r="C1430" s="1" t="s">
        <v>1812</v>
      </c>
      <c r="D1430" s="13">
        <v>1905384</v>
      </c>
      <c r="G1430" s="12">
        <f t="shared" si="38"/>
        <v>1905384</v>
      </c>
    </row>
    <row r="1431" spans="1:7" ht="11.25">
      <c r="A1431" s="1" t="s">
        <v>1796</v>
      </c>
      <c r="B1431" s="1" t="s">
        <v>1797</v>
      </c>
      <c r="C1431" s="1" t="s">
        <v>1801</v>
      </c>
      <c r="D1431" s="13">
        <v>600000</v>
      </c>
      <c r="G1431" s="12">
        <f t="shared" si="38"/>
        <v>600000</v>
      </c>
    </row>
    <row r="1432" spans="1:7" ht="11.25">
      <c r="A1432" s="1" t="s">
        <v>1796</v>
      </c>
      <c r="B1432" s="1" t="s">
        <v>1797</v>
      </c>
      <c r="C1432" s="1" t="s">
        <v>1810</v>
      </c>
      <c r="E1432" s="13">
        <v>45310</v>
      </c>
      <c r="G1432" s="12">
        <f t="shared" si="38"/>
        <v>45310</v>
      </c>
    </row>
    <row r="1433" spans="1:7" ht="11.25">
      <c r="A1433" s="1" t="s">
        <v>1796</v>
      </c>
      <c r="B1433" s="1" t="s">
        <v>1797</v>
      </c>
      <c r="C1433" s="1" t="s">
        <v>1809</v>
      </c>
      <c r="E1433" s="13">
        <v>59516</v>
      </c>
      <c r="G1433" s="12">
        <f t="shared" si="38"/>
        <v>59516</v>
      </c>
    </row>
    <row r="1434" spans="1:7" ht="11.25">
      <c r="A1434" s="1" t="s">
        <v>1796</v>
      </c>
      <c r="B1434" s="1" t="s">
        <v>1797</v>
      </c>
      <c r="C1434" s="1" t="s">
        <v>1805</v>
      </c>
      <c r="E1434" s="13">
        <v>48267</v>
      </c>
      <c r="G1434" s="12">
        <f t="shared" si="38"/>
        <v>48267</v>
      </c>
    </row>
    <row r="1435" spans="1:7" ht="11.25">
      <c r="A1435" s="1" t="s">
        <v>1796</v>
      </c>
      <c r="B1435" s="1" t="s">
        <v>1797</v>
      </c>
      <c r="C1435" s="1" t="s">
        <v>1804</v>
      </c>
      <c r="D1435" s="13">
        <v>24290</v>
      </c>
      <c r="E1435" s="13">
        <v>50570</v>
      </c>
      <c r="G1435" s="12">
        <f t="shared" si="38"/>
        <v>74860</v>
      </c>
    </row>
    <row r="1436" spans="1:8" ht="11.25">
      <c r="A1436" s="1" t="s">
        <v>1796</v>
      </c>
      <c r="B1436" s="1" t="s">
        <v>1797</v>
      </c>
      <c r="C1436" s="1" t="s">
        <v>1813</v>
      </c>
      <c r="D1436" s="13">
        <v>1155824</v>
      </c>
      <c r="G1436" s="12">
        <f t="shared" si="38"/>
        <v>1155824</v>
      </c>
      <c r="H1436" s="13">
        <v>696147</v>
      </c>
    </row>
    <row r="1437" spans="1:7" ht="11.25">
      <c r="A1437" s="1" t="s">
        <v>1796</v>
      </c>
      <c r="B1437" s="1" t="s">
        <v>1797</v>
      </c>
      <c r="C1437" s="1" t="s">
        <v>266</v>
      </c>
      <c r="D1437" s="13">
        <v>3211915</v>
      </c>
      <c r="G1437" s="12">
        <f t="shared" si="38"/>
        <v>3211915</v>
      </c>
    </row>
    <row r="1438" spans="1:7" ht="11.25">
      <c r="A1438" s="1" t="s">
        <v>1796</v>
      </c>
      <c r="B1438" s="1" t="s">
        <v>1797</v>
      </c>
      <c r="C1438" s="1" t="s">
        <v>1808</v>
      </c>
      <c r="E1438" s="13">
        <v>35600</v>
      </c>
      <c r="G1438" s="12">
        <f t="shared" si="38"/>
        <v>35600</v>
      </c>
    </row>
    <row r="1439" spans="1:7" ht="11.25">
      <c r="A1439" s="1" t="s">
        <v>1796</v>
      </c>
      <c r="B1439" s="1" t="s">
        <v>1797</v>
      </c>
      <c r="C1439" s="1" t="s">
        <v>1802</v>
      </c>
      <c r="D1439" s="13">
        <v>1062765</v>
      </c>
      <c r="G1439" s="12">
        <f t="shared" si="38"/>
        <v>1062765</v>
      </c>
    </row>
    <row r="1440" spans="3:8" ht="11.25">
      <c r="C1440" s="8" t="s">
        <v>2326</v>
      </c>
      <c r="D1440" s="13">
        <f>SUM(D1421:D1439)</f>
        <v>11589782</v>
      </c>
      <c r="E1440" s="13">
        <f>SUM(E1421:E1439)</f>
        <v>4603419</v>
      </c>
      <c r="F1440" s="13">
        <f>SUM(F1421:F1439)</f>
        <v>0</v>
      </c>
      <c r="G1440" s="13">
        <f>SUM(G1421:G1439)</f>
        <v>16193201</v>
      </c>
      <c r="H1440" s="13">
        <f>SUM(H1421:H1439)</f>
        <v>754147</v>
      </c>
    </row>
    <row r="1441" ht="11.25">
      <c r="D1441" s="13"/>
    </row>
    <row r="1442" spans="1:7" ht="11.25">
      <c r="A1442" s="1" t="s">
        <v>2161</v>
      </c>
      <c r="B1442" s="1" t="s">
        <v>2162</v>
      </c>
      <c r="C1442" s="1" t="s">
        <v>1355</v>
      </c>
      <c r="D1442" s="13">
        <v>306050</v>
      </c>
      <c r="G1442" s="12">
        <f aca="true" t="shared" si="39" ref="G1442:G1477">SUM(D1442:F1442)</f>
        <v>306050</v>
      </c>
    </row>
    <row r="1443" spans="1:8" ht="11.25">
      <c r="A1443" s="1" t="s">
        <v>2161</v>
      </c>
      <c r="B1443" s="1" t="s">
        <v>2162</v>
      </c>
      <c r="C1443" s="1" t="s">
        <v>2081</v>
      </c>
      <c r="E1443" s="13">
        <v>184904</v>
      </c>
      <c r="G1443" s="12">
        <f t="shared" si="39"/>
        <v>184904</v>
      </c>
      <c r="H1443" s="13">
        <v>259892.43</v>
      </c>
    </row>
    <row r="1444" spans="1:7" ht="11.25">
      <c r="A1444" s="1" t="s">
        <v>2161</v>
      </c>
      <c r="B1444" s="1" t="s">
        <v>2162</v>
      </c>
      <c r="C1444" s="1" t="s">
        <v>2181</v>
      </c>
      <c r="D1444" s="13">
        <v>750000</v>
      </c>
      <c r="G1444" s="12">
        <f t="shared" si="39"/>
        <v>750000</v>
      </c>
    </row>
    <row r="1445" spans="1:7" ht="11.25">
      <c r="A1445" s="1" t="s">
        <v>2161</v>
      </c>
      <c r="B1445" s="1" t="s">
        <v>2162</v>
      </c>
      <c r="C1445" s="1" t="s">
        <v>2170</v>
      </c>
      <c r="D1445" s="13">
        <v>600000</v>
      </c>
      <c r="G1445" s="12">
        <f t="shared" si="39"/>
        <v>600000</v>
      </c>
    </row>
    <row r="1446" spans="1:8" ht="11.25">
      <c r="A1446" s="1" t="s">
        <v>2161</v>
      </c>
      <c r="B1446" s="1" t="s">
        <v>2162</v>
      </c>
      <c r="C1446" s="1" t="s">
        <v>2192</v>
      </c>
      <c r="D1446" s="13">
        <v>225000</v>
      </c>
      <c r="G1446" s="12">
        <f t="shared" si="39"/>
        <v>225000</v>
      </c>
      <c r="H1446" s="13">
        <v>105153.4</v>
      </c>
    </row>
    <row r="1447" spans="1:7" ht="11.25">
      <c r="A1447" s="1" t="s">
        <v>2161</v>
      </c>
      <c r="B1447" s="1" t="s">
        <v>2162</v>
      </c>
      <c r="C1447" s="1" t="s">
        <v>2172</v>
      </c>
      <c r="D1447" s="13">
        <v>125000</v>
      </c>
      <c r="G1447" s="12">
        <f t="shared" si="39"/>
        <v>125000</v>
      </c>
    </row>
    <row r="1448" spans="1:7" ht="11.25">
      <c r="A1448" s="1" t="s">
        <v>2161</v>
      </c>
      <c r="B1448" s="1" t="s">
        <v>2162</v>
      </c>
      <c r="C1448" s="1" t="s">
        <v>2168</v>
      </c>
      <c r="D1448" s="13">
        <v>18006000</v>
      </c>
      <c r="G1448" s="12">
        <f t="shared" si="39"/>
        <v>18006000</v>
      </c>
    </row>
    <row r="1449" spans="1:7" ht="11.25">
      <c r="A1449" s="1" t="s">
        <v>2161</v>
      </c>
      <c r="B1449" s="1" t="s">
        <v>2162</v>
      </c>
      <c r="C1449" s="1" t="s">
        <v>2169</v>
      </c>
      <c r="D1449" s="13">
        <v>11292900</v>
      </c>
      <c r="G1449" s="12">
        <f t="shared" si="39"/>
        <v>11292900</v>
      </c>
    </row>
    <row r="1450" spans="1:7" ht="11.25">
      <c r="A1450" s="1" t="s">
        <v>2161</v>
      </c>
      <c r="B1450" s="1" t="s">
        <v>2162</v>
      </c>
      <c r="C1450" s="1" t="s">
        <v>139</v>
      </c>
      <c r="D1450" s="13">
        <v>35000</v>
      </c>
      <c r="G1450" s="12">
        <f t="shared" si="39"/>
        <v>35000</v>
      </c>
    </row>
    <row r="1451" spans="1:8" ht="11.25">
      <c r="A1451" s="1" t="s">
        <v>2161</v>
      </c>
      <c r="B1451" s="1" t="s">
        <v>2162</v>
      </c>
      <c r="C1451" s="1" t="s">
        <v>2187</v>
      </c>
      <c r="D1451" s="13">
        <v>210000</v>
      </c>
      <c r="G1451" s="12">
        <f t="shared" si="39"/>
        <v>210000</v>
      </c>
      <c r="H1451" s="13">
        <v>130290</v>
      </c>
    </row>
    <row r="1452" spans="1:8" ht="11.25">
      <c r="A1452" s="1" t="s">
        <v>2161</v>
      </c>
      <c r="B1452" s="1" t="s">
        <v>2162</v>
      </c>
      <c r="C1452" s="1" t="s">
        <v>2186</v>
      </c>
      <c r="D1452" s="13">
        <v>66175</v>
      </c>
      <c r="G1452" s="12">
        <f t="shared" si="39"/>
        <v>66175</v>
      </c>
      <c r="H1452" s="13">
        <v>66174.5</v>
      </c>
    </row>
    <row r="1453" spans="1:7" ht="11.25">
      <c r="A1453" s="1" t="s">
        <v>2161</v>
      </c>
      <c r="B1453" s="1" t="s">
        <v>2162</v>
      </c>
      <c r="C1453" s="1" t="s">
        <v>86</v>
      </c>
      <c r="D1453" s="13">
        <v>211600</v>
      </c>
      <c r="G1453" s="12">
        <f t="shared" si="39"/>
        <v>211600</v>
      </c>
    </row>
    <row r="1454" spans="1:7" ht="11.25">
      <c r="A1454" s="1" t="s">
        <v>2161</v>
      </c>
      <c r="B1454" s="1" t="s">
        <v>2162</v>
      </c>
      <c r="C1454" s="1" t="s">
        <v>2056</v>
      </c>
      <c r="D1454" s="13">
        <v>29924</v>
      </c>
      <c r="G1454" s="12">
        <f t="shared" si="39"/>
        <v>29924</v>
      </c>
    </row>
    <row r="1455" spans="1:7" ht="11.25">
      <c r="A1455" s="1" t="s">
        <v>2161</v>
      </c>
      <c r="B1455" s="1" t="s">
        <v>2162</v>
      </c>
      <c r="C1455" s="1" t="s">
        <v>2185</v>
      </c>
      <c r="D1455" s="13">
        <v>79775</v>
      </c>
      <c r="G1455" s="12">
        <f t="shared" si="39"/>
        <v>79775</v>
      </c>
    </row>
    <row r="1456" spans="1:7" ht="11.25">
      <c r="A1456" s="1" t="s">
        <v>2161</v>
      </c>
      <c r="B1456" s="1" t="s">
        <v>2162</v>
      </c>
      <c r="C1456" s="1" t="s">
        <v>2165</v>
      </c>
      <c r="D1456" s="13">
        <v>878000</v>
      </c>
      <c r="G1456" s="12">
        <f t="shared" si="39"/>
        <v>878000</v>
      </c>
    </row>
    <row r="1457" spans="1:8" ht="11.25">
      <c r="A1457" s="1" t="s">
        <v>2161</v>
      </c>
      <c r="B1457" s="1" t="s">
        <v>2162</v>
      </c>
      <c r="C1457" s="1" t="s">
        <v>2175</v>
      </c>
      <c r="E1457" s="13">
        <v>108279</v>
      </c>
      <c r="G1457" s="12">
        <f t="shared" si="39"/>
        <v>108279</v>
      </c>
      <c r="H1457" s="13">
        <v>108279</v>
      </c>
    </row>
    <row r="1458" spans="1:8" ht="11.25">
      <c r="A1458" s="1" t="s">
        <v>2161</v>
      </c>
      <c r="B1458" s="1" t="s">
        <v>2162</v>
      </c>
      <c r="C1458" s="1" t="s">
        <v>2179</v>
      </c>
      <c r="E1458" s="13">
        <v>371500</v>
      </c>
      <c r="G1458" s="12">
        <f t="shared" si="39"/>
        <v>371500</v>
      </c>
      <c r="H1458" s="13">
        <v>311486</v>
      </c>
    </row>
    <row r="1459" spans="1:8" ht="11.25">
      <c r="A1459" s="1" t="s">
        <v>2161</v>
      </c>
      <c r="B1459" s="1" t="s">
        <v>2162</v>
      </c>
      <c r="C1459" s="1" t="s">
        <v>2180</v>
      </c>
      <c r="E1459" s="13">
        <v>371500</v>
      </c>
      <c r="G1459" s="12">
        <f t="shared" si="39"/>
        <v>371500</v>
      </c>
      <c r="H1459" s="13">
        <v>289155</v>
      </c>
    </row>
    <row r="1460" spans="1:7" ht="11.25">
      <c r="A1460" s="1" t="s">
        <v>2161</v>
      </c>
      <c r="B1460" s="1" t="s">
        <v>2162</v>
      </c>
      <c r="C1460" s="1" t="s">
        <v>2171</v>
      </c>
      <c r="D1460" s="13">
        <v>2750540</v>
      </c>
      <c r="G1460" s="12">
        <f t="shared" si="39"/>
        <v>2750540</v>
      </c>
    </row>
    <row r="1461" spans="1:7" ht="11.25">
      <c r="A1461" s="1" t="s">
        <v>2161</v>
      </c>
      <c r="B1461" s="1" t="s">
        <v>2162</v>
      </c>
      <c r="C1461" s="1" t="s">
        <v>2167</v>
      </c>
      <c r="D1461" s="13">
        <v>47750</v>
      </c>
      <c r="G1461" s="12">
        <f t="shared" si="39"/>
        <v>47750</v>
      </c>
    </row>
    <row r="1462" spans="1:8" ht="11.25">
      <c r="A1462" s="1" t="s">
        <v>2161</v>
      </c>
      <c r="B1462" s="1" t="s">
        <v>2162</v>
      </c>
      <c r="C1462" s="1" t="s">
        <v>2176</v>
      </c>
      <c r="E1462" s="13">
        <v>227603</v>
      </c>
      <c r="G1462" s="12">
        <f t="shared" si="39"/>
        <v>227603</v>
      </c>
      <c r="H1462" s="13">
        <v>227603</v>
      </c>
    </row>
    <row r="1463" spans="1:7" ht="11.25">
      <c r="A1463" s="1" t="s">
        <v>2161</v>
      </c>
      <c r="B1463" s="1" t="s">
        <v>2162</v>
      </c>
      <c r="C1463" s="1" t="s">
        <v>1141</v>
      </c>
      <c r="D1463" s="13">
        <v>44062</v>
      </c>
      <c r="E1463" s="13">
        <v>208438</v>
      </c>
      <c r="G1463" s="12">
        <f t="shared" si="39"/>
        <v>252500</v>
      </c>
    </row>
    <row r="1464" spans="1:8" ht="11.25">
      <c r="A1464" s="1" t="s">
        <v>2161</v>
      </c>
      <c r="B1464" s="1" t="s">
        <v>2162</v>
      </c>
      <c r="C1464" s="1" t="s">
        <v>2189</v>
      </c>
      <c r="D1464" s="13">
        <v>375000</v>
      </c>
      <c r="G1464" s="12">
        <f t="shared" si="39"/>
        <v>375000</v>
      </c>
      <c r="H1464" s="13">
        <v>340338</v>
      </c>
    </row>
    <row r="1465" spans="1:7" ht="11.25">
      <c r="A1465" s="1" t="s">
        <v>2161</v>
      </c>
      <c r="B1465" s="1" t="s">
        <v>2162</v>
      </c>
      <c r="C1465" s="1" t="s">
        <v>2177</v>
      </c>
      <c r="D1465" s="13">
        <v>44000</v>
      </c>
      <c r="E1465" s="13">
        <v>171500</v>
      </c>
      <c r="G1465" s="12">
        <f t="shared" si="39"/>
        <v>215500</v>
      </c>
    </row>
    <row r="1466" spans="1:8" ht="11.25">
      <c r="A1466" s="1" t="s">
        <v>2161</v>
      </c>
      <c r="B1466" s="1" t="s">
        <v>2162</v>
      </c>
      <c r="C1466" s="1" t="s">
        <v>2173</v>
      </c>
      <c r="D1466" s="13">
        <v>1952528</v>
      </c>
      <c r="G1466" s="12">
        <f t="shared" si="39"/>
        <v>1952528</v>
      </c>
      <c r="H1466" s="13">
        <v>2017446</v>
      </c>
    </row>
    <row r="1467" spans="1:8" ht="11.25">
      <c r="A1467" s="1" t="s">
        <v>2161</v>
      </c>
      <c r="B1467" s="1" t="s">
        <v>2162</v>
      </c>
      <c r="C1467" s="1" t="s">
        <v>2178</v>
      </c>
      <c r="D1467" s="13">
        <v>88000</v>
      </c>
      <c r="E1467" s="13">
        <v>360000</v>
      </c>
      <c r="G1467" s="12">
        <f t="shared" si="39"/>
        <v>448000</v>
      </c>
      <c r="H1467" s="13">
        <v>383052.18</v>
      </c>
    </row>
    <row r="1468" spans="1:8" ht="11.25">
      <c r="A1468" s="1" t="s">
        <v>2161</v>
      </c>
      <c r="B1468" s="1" t="s">
        <v>2162</v>
      </c>
      <c r="C1468" s="1" t="s">
        <v>2163</v>
      </c>
      <c r="D1468" s="13">
        <v>130000</v>
      </c>
      <c r="E1468" s="13">
        <v>392000</v>
      </c>
      <c r="G1468" s="12">
        <f t="shared" si="39"/>
        <v>522000</v>
      </c>
      <c r="H1468" s="13">
        <v>522000</v>
      </c>
    </row>
    <row r="1469" spans="1:8" ht="11.25">
      <c r="A1469" s="1" t="s">
        <v>2161</v>
      </c>
      <c r="B1469" s="1" t="s">
        <v>2162</v>
      </c>
      <c r="C1469" s="1" t="s">
        <v>2164</v>
      </c>
      <c r="D1469" s="13">
        <v>2527000</v>
      </c>
      <c r="E1469" s="13">
        <v>7581000</v>
      </c>
      <c r="G1469" s="12">
        <f t="shared" si="39"/>
        <v>10108000</v>
      </c>
      <c r="H1469" s="13">
        <v>7064504</v>
      </c>
    </row>
    <row r="1470" spans="1:8" ht="11.25">
      <c r="A1470" s="1" t="s">
        <v>2161</v>
      </c>
      <c r="B1470" s="1" t="s">
        <v>2162</v>
      </c>
      <c r="C1470" s="1" t="s">
        <v>2174</v>
      </c>
      <c r="D1470" s="13">
        <v>3762000</v>
      </c>
      <c r="G1470" s="12">
        <f t="shared" si="39"/>
        <v>3762000</v>
      </c>
      <c r="H1470" s="13">
        <v>3762000</v>
      </c>
    </row>
    <row r="1471" spans="1:7" ht="11.25">
      <c r="A1471" s="1" t="s">
        <v>2161</v>
      </c>
      <c r="B1471" s="1" t="s">
        <v>2162</v>
      </c>
      <c r="C1471" s="1" t="s">
        <v>2182</v>
      </c>
      <c r="D1471" s="13">
        <v>200000</v>
      </c>
      <c r="G1471" s="12">
        <f t="shared" si="39"/>
        <v>200000</v>
      </c>
    </row>
    <row r="1472" spans="1:8" ht="11.25">
      <c r="A1472" s="1" t="s">
        <v>2161</v>
      </c>
      <c r="B1472" s="1" t="s">
        <v>2162</v>
      </c>
      <c r="C1472" s="1" t="s">
        <v>2188</v>
      </c>
      <c r="D1472" s="13">
        <v>74000</v>
      </c>
      <c r="G1472" s="12">
        <f t="shared" si="39"/>
        <v>74000</v>
      </c>
      <c r="H1472" s="13">
        <v>44507.77</v>
      </c>
    </row>
    <row r="1473" spans="1:8" ht="11.25">
      <c r="A1473" s="1" t="s">
        <v>2161</v>
      </c>
      <c r="B1473" s="1" t="s">
        <v>2162</v>
      </c>
      <c r="C1473" s="1" t="s">
        <v>2191</v>
      </c>
      <c r="D1473" s="13">
        <v>150000</v>
      </c>
      <c r="G1473" s="12">
        <f t="shared" si="39"/>
        <v>150000</v>
      </c>
      <c r="H1473" s="13">
        <v>150832</v>
      </c>
    </row>
    <row r="1474" spans="1:8" ht="11.25">
      <c r="A1474" s="1" t="s">
        <v>2161</v>
      </c>
      <c r="B1474" s="1" t="s">
        <v>2162</v>
      </c>
      <c r="C1474" s="1" t="s">
        <v>2190</v>
      </c>
      <c r="D1474" s="13">
        <v>40000</v>
      </c>
      <c r="G1474" s="12">
        <f t="shared" si="39"/>
        <v>40000</v>
      </c>
      <c r="H1474" s="13">
        <v>37068</v>
      </c>
    </row>
    <row r="1475" spans="1:7" ht="11.25">
      <c r="A1475" s="1" t="s">
        <v>2161</v>
      </c>
      <c r="B1475" s="1" t="s">
        <v>2162</v>
      </c>
      <c r="C1475" s="1" t="s">
        <v>2166</v>
      </c>
      <c r="D1475" s="13">
        <v>5000000</v>
      </c>
      <c r="G1475" s="12">
        <f t="shared" si="39"/>
        <v>5000000</v>
      </c>
    </row>
    <row r="1476" spans="1:7" ht="11.25">
      <c r="A1476" s="1" t="s">
        <v>2161</v>
      </c>
      <c r="B1476" s="1" t="s">
        <v>2162</v>
      </c>
      <c r="C1476" s="1" t="s">
        <v>2183</v>
      </c>
      <c r="D1476" s="13">
        <v>39227</v>
      </c>
      <c r="G1476" s="12">
        <f t="shared" si="39"/>
        <v>39227</v>
      </c>
    </row>
    <row r="1477" spans="1:7" ht="11.25">
      <c r="A1477" s="1" t="s">
        <v>2161</v>
      </c>
      <c r="B1477" s="1" t="s">
        <v>2162</v>
      </c>
      <c r="C1477" s="1" t="s">
        <v>2184</v>
      </c>
      <c r="D1477" s="13">
        <v>49900</v>
      </c>
      <c r="G1477" s="12">
        <f t="shared" si="39"/>
        <v>49900</v>
      </c>
    </row>
    <row r="1478" spans="3:8" ht="11.25">
      <c r="C1478" s="8" t="s">
        <v>2326</v>
      </c>
      <c r="D1478" s="13">
        <f>SUM(D1442:D1477)</f>
        <v>50089431</v>
      </c>
      <c r="E1478" s="13">
        <f>SUM(E1442:E1477)</f>
        <v>9976724</v>
      </c>
      <c r="F1478" s="13">
        <f>SUM(F1442:F1477)</f>
        <v>0</v>
      </c>
      <c r="G1478" s="13">
        <f>SUM(G1442:G1477)</f>
        <v>60066155</v>
      </c>
      <c r="H1478" s="13">
        <f>SUM(H1442:H1477)</f>
        <v>15819781.28</v>
      </c>
    </row>
    <row r="1479" ht="11.25">
      <c r="D1479" s="13"/>
    </row>
    <row r="1480" spans="1:8" ht="11.25">
      <c r="A1480" s="1" t="s">
        <v>275</v>
      </c>
      <c r="B1480" s="1" t="s">
        <v>276</v>
      </c>
      <c r="C1480" s="1" t="s">
        <v>284</v>
      </c>
      <c r="D1480" s="13">
        <v>3600000</v>
      </c>
      <c r="G1480" s="12">
        <f aca="true" t="shared" si="40" ref="G1480:G1543">SUM(D1480:F1480)</f>
        <v>3600000</v>
      </c>
      <c r="H1480" s="13">
        <v>3600000</v>
      </c>
    </row>
    <row r="1481" spans="1:8" ht="11.25">
      <c r="A1481" s="1" t="s">
        <v>275</v>
      </c>
      <c r="B1481" s="1" t="s">
        <v>276</v>
      </c>
      <c r="C1481" s="1" t="s">
        <v>325</v>
      </c>
      <c r="D1481" s="13">
        <v>150000</v>
      </c>
      <c r="G1481" s="12">
        <f t="shared" si="40"/>
        <v>150000</v>
      </c>
      <c r="H1481" s="13">
        <v>209500</v>
      </c>
    </row>
    <row r="1482" spans="1:7" ht="11.25">
      <c r="A1482" s="1" t="s">
        <v>275</v>
      </c>
      <c r="B1482" s="1" t="s">
        <v>276</v>
      </c>
      <c r="C1482" s="1" t="s">
        <v>297</v>
      </c>
      <c r="D1482" s="13">
        <v>111000</v>
      </c>
      <c r="G1482" s="12">
        <f t="shared" si="40"/>
        <v>111000</v>
      </c>
    </row>
    <row r="1483" spans="1:8" ht="11.25">
      <c r="A1483" s="1" t="s">
        <v>275</v>
      </c>
      <c r="B1483" s="1" t="s">
        <v>276</v>
      </c>
      <c r="C1483" s="1" t="s">
        <v>311</v>
      </c>
      <c r="D1483" s="13">
        <v>300000</v>
      </c>
      <c r="G1483" s="12">
        <f t="shared" si="40"/>
        <v>300000</v>
      </c>
      <c r="H1483" s="13">
        <v>349000</v>
      </c>
    </row>
    <row r="1484" spans="1:8" ht="11.25">
      <c r="A1484" s="1" t="s">
        <v>275</v>
      </c>
      <c r="B1484" s="1" t="s">
        <v>276</v>
      </c>
      <c r="C1484" s="1" t="s">
        <v>312</v>
      </c>
      <c r="D1484" s="13">
        <v>310000</v>
      </c>
      <c r="G1484" s="12">
        <f t="shared" si="40"/>
        <v>310000</v>
      </c>
      <c r="H1484" s="13">
        <v>285000</v>
      </c>
    </row>
    <row r="1485" spans="1:8" ht="11.25">
      <c r="A1485" s="1" t="s">
        <v>275</v>
      </c>
      <c r="B1485" s="1" t="s">
        <v>276</v>
      </c>
      <c r="C1485" s="1" t="s">
        <v>329</v>
      </c>
      <c r="D1485" s="13">
        <v>75000</v>
      </c>
      <c r="G1485" s="12">
        <f t="shared" si="40"/>
        <v>75000</v>
      </c>
      <c r="H1485" s="13">
        <v>78000</v>
      </c>
    </row>
    <row r="1486" spans="1:8" ht="11.25">
      <c r="A1486" s="1" t="s">
        <v>275</v>
      </c>
      <c r="B1486" s="1" t="s">
        <v>276</v>
      </c>
      <c r="C1486" s="1" t="s">
        <v>309</v>
      </c>
      <c r="D1486" s="13">
        <v>170000</v>
      </c>
      <c r="G1486" s="12">
        <f t="shared" si="40"/>
        <v>170000</v>
      </c>
      <c r="H1486" s="13">
        <v>178000</v>
      </c>
    </row>
    <row r="1487" spans="1:7" ht="11.25">
      <c r="A1487" s="1" t="s">
        <v>275</v>
      </c>
      <c r="B1487" s="1" t="s">
        <v>276</v>
      </c>
      <c r="C1487" s="1" t="s">
        <v>277</v>
      </c>
      <c r="E1487" s="13">
        <v>142829</v>
      </c>
      <c r="G1487" s="12">
        <f t="shared" si="40"/>
        <v>142829</v>
      </c>
    </row>
    <row r="1488" spans="1:7" ht="11.25">
      <c r="A1488" s="1" t="s">
        <v>275</v>
      </c>
      <c r="B1488" s="1" t="s">
        <v>276</v>
      </c>
      <c r="C1488" s="1" t="s">
        <v>282</v>
      </c>
      <c r="D1488" s="13">
        <v>350000</v>
      </c>
      <c r="G1488" s="12">
        <f t="shared" si="40"/>
        <v>350000</v>
      </c>
    </row>
    <row r="1489" spans="1:8" ht="11.25">
      <c r="A1489" s="1" t="s">
        <v>275</v>
      </c>
      <c r="B1489" s="1" t="s">
        <v>276</v>
      </c>
      <c r="C1489" s="1" t="s">
        <v>285</v>
      </c>
      <c r="D1489" s="13">
        <v>970859</v>
      </c>
      <c r="E1489" s="13">
        <v>350000</v>
      </c>
      <c r="G1489" s="12">
        <f t="shared" si="40"/>
        <v>1320859</v>
      </c>
      <c r="H1489" s="13">
        <v>1398300</v>
      </c>
    </row>
    <row r="1490" spans="1:8" ht="11.25">
      <c r="A1490" s="1" t="s">
        <v>275</v>
      </c>
      <c r="B1490" s="1" t="s">
        <v>276</v>
      </c>
      <c r="C1490" s="1" t="s">
        <v>283</v>
      </c>
      <c r="D1490" s="13">
        <v>250000</v>
      </c>
      <c r="G1490" s="12">
        <f t="shared" si="40"/>
        <v>250000</v>
      </c>
      <c r="H1490" s="13">
        <v>242932</v>
      </c>
    </row>
    <row r="1491" spans="1:8" ht="11.25">
      <c r="A1491" s="1" t="s">
        <v>275</v>
      </c>
      <c r="B1491" s="1" t="s">
        <v>276</v>
      </c>
      <c r="C1491" s="1" t="s">
        <v>294</v>
      </c>
      <c r="E1491" s="13">
        <v>300000</v>
      </c>
      <c r="G1491" s="12">
        <f t="shared" si="40"/>
        <v>300000</v>
      </c>
      <c r="H1491" s="13">
        <v>309800</v>
      </c>
    </row>
    <row r="1492" spans="1:8" ht="11.25">
      <c r="A1492" s="1" t="s">
        <v>275</v>
      </c>
      <c r="B1492" s="1" t="s">
        <v>276</v>
      </c>
      <c r="C1492" s="1" t="s">
        <v>324</v>
      </c>
      <c r="D1492" s="13">
        <v>80000</v>
      </c>
      <c r="G1492" s="12">
        <f t="shared" si="40"/>
        <v>80000</v>
      </c>
      <c r="H1492" s="13">
        <v>72611</v>
      </c>
    </row>
    <row r="1493" spans="1:8" ht="11.25">
      <c r="A1493" s="1" t="s">
        <v>275</v>
      </c>
      <c r="B1493" s="1" t="s">
        <v>276</v>
      </c>
      <c r="C1493" s="1" t="s">
        <v>332</v>
      </c>
      <c r="D1493" s="13">
        <v>80000</v>
      </c>
      <c r="G1493" s="12">
        <f t="shared" si="40"/>
        <v>80000</v>
      </c>
      <c r="H1493" s="13">
        <v>82500</v>
      </c>
    </row>
    <row r="1494" spans="1:8" ht="11.25">
      <c r="A1494" s="1" t="s">
        <v>275</v>
      </c>
      <c r="B1494" s="1" t="s">
        <v>276</v>
      </c>
      <c r="C1494" s="1" t="s">
        <v>338</v>
      </c>
      <c r="D1494" s="13">
        <v>1300000</v>
      </c>
      <c r="G1494" s="12">
        <f t="shared" si="40"/>
        <v>1300000</v>
      </c>
      <c r="H1494" s="13">
        <v>1314665</v>
      </c>
    </row>
    <row r="1495" spans="1:8" ht="11.25">
      <c r="A1495" s="1" t="s">
        <v>275</v>
      </c>
      <c r="B1495" s="1" t="s">
        <v>276</v>
      </c>
      <c r="C1495" s="1" t="s">
        <v>320</v>
      </c>
      <c r="D1495" s="13">
        <v>550000</v>
      </c>
      <c r="G1495" s="12">
        <f t="shared" si="40"/>
        <v>550000</v>
      </c>
      <c r="H1495" s="13">
        <v>657017</v>
      </c>
    </row>
    <row r="1496" spans="1:7" ht="11.25">
      <c r="A1496" s="1" t="s">
        <v>275</v>
      </c>
      <c r="B1496" s="1" t="s">
        <v>276</v>
      </c>
      <c r="C1496" s="1" t="s">
        <v>278</v>
      </c>
      <c r="E1496" s="13">
        <v>1496300</v>
      </c>
      <c r="G1496" s="12">
        <f t="shared" si="40"/>
        <v>1496300</v>
      </c>
    </row>
    <row r="1497" spans="1:7" ht="11.25">
      <c r="A1497" s="1" t="s">
        <v>275</v>
      </c>
      <c r="B1497" s="1" t="s">
        <v>276</v>
      </c>
      <c r="C1497" s="1" t="s">
        <v>280</v>
      </c>
      <c r="D1497" s="13">
        <v>405000</v>
      </c>
      <c r="G1497" s="12">
        <f t="shared" si="40"/>
        <v>405000</v>
      </c>
    </row>
    <row r="1498" spans="1:8" ht="11.25">
      <c r="A1498" s="1" t="s">
        <v>275</v>
      </c>
      <c r="B1498" s="1" t="s">
        <v>276</v>
      </c>
      <c r="C1498" s="1" t="s">
        <v>279</v>
      </c>
      <c r="D1498" s="13">
        <v>2118000</v>
      </c>
      <c r="E1498" s="13">
        <v>11688000</v>
      </c>
      <c r="G1498" s="12">
        <f t="shared" si="40"/>
        <v>13806000</v>
      </c>
      <c r="H1498" s="13">
        <v>13806000</v>
      </c>
    </row>
    <row r="1499" spans="1:8" ht="11.25">
      <c r="A1499" s="1" t="s">
        <v>275</v>
      </c>
      <c r="B1499" s="1" t="s">
        <v>276</v>
      </c>
      <c r="C1499" s="1" t="s">
        <v>310</v>
      </c>
      <c r="D1499" s="13">
        <v>400000</v>
      </c>
      <c r="G1499" s="12">
        <f t="shared" si="40"/>
        <v>400000</v>
      </c>
      <c r="H1499" s="13">
        <v>189000</v>
      </c>
    </row>
    <row r="1500" spans="1:8" ht="11.25">
      <c r="A1500" s="1" t="s">
        <v>275</v>
      </c>
      <c r="B1500" s="1" t="s">
        <v>276</v>
      </c>
      <c r="C1500" s="1" t="s">
        <v>307</v>
      </c>
      <c r="D1500" s="13">
        <v>100000</v>
      </c>
      <c r="G1500" s="12">
        <f t="shared" si="40"/>
        <v>100000</v>
      </c>
      <c r="H1500" s="13">
        <v>156049</v>
      </c>
    </row>
    <row r="1501" spans="1:8" ht="11.25">
      <c r="A1501" s="1" t="s">
        <v>275</v>
      </c>
      <c r="B1501" s="1" t="s">
        <v>276</v>
      </c>
      <c r="C1501" s="1" t="s">
        <v>306</v>
      </c>
      <c r="D1501" s="13">
        <v>1100000</v>
      </c>
      <c r="G1501" s="12">
        <f t="shared" si="40"/>
        <v>1100000</v>
      </c>
      <c r="H1501" s="13">
        <v>1093418</v>
      </c>
    </row>
    <row r="1502" spans="1:8" ht="11.25">
      <c r="A1502" s="1" t="s">
        <v>275</v>
      </c>
      <c r="B1502" s="1" t="s">
        <v>276</v>
      </c>
      <c r="C1502" s="1" t="s">
        <v>308</v>
      </c>
      <c r="D1502" s="13">
        <v>1200000</v>
      </c>
      <c r="G1502" s="12">
        <f t="shared" si="40"/>
        <v>1200000</v>
      </c>
      <c r="H1502" s="13">
        <v>1070000</v>
      </c>
    </row>
    <row r="1503" spans="1:7" ht="11.25">
      <c r="A1503" s="1" t="s">
        <v>275</v>
      </c>
      <c r="B1503" s="1" t="s">
        <v>276</v>
      </c>
      <c r="C1503" s="1" t="s">
        <v>302</v>
      </c>
      <c r="D1503" s="13">
        <v>965000</v>
      </c>
      <c r="G1503" s="12">
        <f t="shared" si="40"/>
        <v>965000</v>
      </c>
    </row>
    <row r="1504" spans="1:8" ht="11.25">
      <c r="A1504" s="1" t="s">
        <v>275</v>
      </c>
      <c r="B1504" s="1" t="s">
        <v>276</v>
      </c>
      <c r="C1504" s="1" t="s">
        <v>316</v>
      </c>
      <c r="D1504" s="13">
        <v>150000</v>
      </c>
      <c r="G1504" s="12">
        <f t="shared" si="40"/>
        <v>150000</v>
      </c>
      <c r="H1504" s="13">
        <v>169000</v>
      </c>
    </row>
    <row r="1505" spans="1:7" ht="11.25">
      <c r="A1505" s="1" t="s">
        <v>275</v>
      </c>
      <c r="B1505" s="1" t="s">
        <v>276</v>
      </c>
      <c r="C1505" s="1" t="s">
        <v>286</v>
      </c>
      <c r="E1505" s="13">
        <v>99047</v>
      </c>
      <c r="G1505" s="12">
        <f t="shared" si="40"/>
        <v>99047</v>
      </c>
    </row>
    <row r="1506" spans="1:8" ht="11.25">
      <c r="A1506" s="1" t="s">
        <v>275</v>
      </c>
      <c r="B1506" s="1" t="s">
        <v>276</v>
      </c>
      <c r="C1506" s="1" t="s">
        <v>326</v>
      </c>
      <c r="D1506" s="13">
        <v>975000</v>
      </c>
      <c r="G1506" s="12">
        <f t="shared" si="40"/>
        <v>975000</v>
      </c>
      <c r="H1506" s="13">
        <v>1090088</v>
      </c>
    </row>
    <row r="1507" spans="1:8" ht="11.25">
      <c r="A1507" s="1" t="s">
        <v>275</v>
      </c>
      <c r="B1507" s="1" t="s">
        <v>276</v>
      </c>
      <c r="C1507" s="1" t="s">
        <v>319</v>
      </c>
      <c r="D1507" s="13">
        <v>800000</v>
      </c>
      <c r="G1507" s="12">
        <f t="shared" si="40"/>
        <v>800000</v>
      </c>
      <c r="H1507" s="13">
        <v>647622</v>
      </c>
    </row>
    <row r="1508" spans="1:8" ht="11.25">
      <c r="A1508" s="1" t="s">
        <v>275</v>
      </c>
      <c r="B1508" s="1" t="s">
        <v>276</v>
      </c>
      <c r="C1508" s="1" t="s">
        <v>321</v>
      </c>
      <c r="D1508" s="13">
        <v>1050000</v>
      </c>
      <c r="G1508" s="12">
        <f t="shared" si="40"/>
        <v>1050000</v>
      </c>
      <c r="H1508" s="13">
        <v>1021418</v>
      </c>
    </row>
    <row r="1509" spans="1:8" ht="11.25">
      <c r="A1509" s="1" t="s">
        <v>275</v>
      </c>
      <c r="B1509" s="1" t="s">
        <v>276</v>
      </c>
      <c r="C1509" s="1" t="s">
        <v>327</v>
      </c>
      <c r="D1509" s="13">
        <v>1400000</v>
      </c>
      <c r="G1509" s="12">
        <f t="shared" si="40"/>
        <v>1400000</v>
      </c>
      <c r="H1509" s="13">
        <v>1380000</v>
      </c>
    </row>
    <row r="1510" spans="1:8" ht="11.25">
      <c r="A1510" s="1" t="s">
        <v>275</v>
      </c>
      <c r="B1510" s="1" t="s">
        <v>276</v>
      </c>
      <c r="C1510" s="1" t="s">
        <v>317</v>
      </c>
      <c r="D1510" s="13">
        <v>400000</v>
      </c>
      <c r="G1510" s="12">
        <f t="shared" si="40"/>
        <v>400000</v>
      </c>
      <c r="H1510" s="13">
        <v>400000</v>
      </c>
    </row>
    <row r="1511" spans="1:8" ht="11.25">
      <c r="A1511" s="1" t="s">
        <v>275</v>
      </c>
      <c r="B1511" s="1" t="s">
        <v>276</v>
      </c>
      <c r="C1511" s="1" t="s">
        <v>331</v>
      </c>
      <c r="D1511" s="13">
        <v>1650000</v>
      </c>
      <c r="G1511" s="12">
        <f t="shared" si="40"/>
        <v>1650000</v>
      </c>
      <c r="H1511" s="13">
        <v>1689487</v>
      </c>
    </row>
    <row r="1512" spans="1:7" ht="11.25">
      <c r="A1512" s="1" t="s">
        <v>275</v>
      </c>
      <c r="B1512" s="1" t="s">
        <v>276</v>
      </c>
      <c r="C1512" s="1" t="s">
        <v>304</v>
      </c>
      <c r="D1512" s="13">
        <v>200000</v>
      </c>
      <c r="G1512" s="12">
        <f t="shared" si="40"/>
        <v>200000</v>
      </c>
    </row>
    <row r="1513" spans="1:7" ht="11.25">
      <c r="A1513" s="1" t="s">
        <v>275</v>
      </c>
      <c r="B1513" s="1" t="s">
        <v>276</v>
      </c>
      <c r="C1513" s="1" t="s">
        <v>281</v>
      </c>
      <c r="D1513" s="13">
        <v>300000</v>
      </c>
      <c r="G1513" s="12">
        <f t="shared" si="40"/>
        <v>300000</v>
      </c>
    </row>
    <row r="1514" spans="1:8" ht="11.25">
      <c r="A1514" s="1" t="s">
        <v>275</v>
      </c>
      <c r="B1514" s="1" t="s">
        <v>276</v>
      </c>
      <c r="C1514" s="1" t="s">
        <v>323</v>
      </c>
      <c r="D1514" s="13">
        <v>450000</v>
      </c>
      <c r="G1514" s="12">
        <f t="shared" si="40"/>
        <v>450000</v>
      </c>
      <c r="H1514" s="13">
        <v>197373</v>
      </c>
    </row>
    <row r="1515" spans="1:8" ht="11.25">
      <c r="A1515" s="1" t="s">
        <v>275</v>
      </c>
      <c r="B1515" s="1" t="s">
        <v>276</v>
      </c>
      <c r="C1515" s="1" t="s">
        <v>328</v>
      </c>
      <c r="D1515" s="13">
        <v>100000</v>
      </c>
      <c r="G1515" s="12">
        <f t="shared" si="40"/>
        <v>100000</v>
      </c>
      <c r="H1515" s="13">
        <v>105000</v>
      </c>
    </row>
    <row r="1516" spans="1:8" ht="11.25">
      <c r="A1516" s="1" t="s">
        <v>275</v>
      </c>
      <c r="B1516" s="1" t="s">
        <v>276</v>
      </c>
      <c r="C1516" s="1" t="s">
        <v>333</v>
      </c>
      <c r="D1516" s="13">
        <v>150000</v>
      </c>
      <c r="G1516" s="12">
        <f t="shared" si="40"/>
        <v>150000</v>
      </c>
      <c r="H1516" s="13">
        <v>144469</v>
      </c>
    </row>
    <row r="1517" spans="1:8" ht="11.25">
      <c r="A1517" s="1" t="s">
        <v>275</v>
      </c>
      <c r="B1517" s="1" t="s">
        <v>276</v>
      </c>
      <c r="C1517" s="1" t="s">
        <v>293</v>
      </c>
      <c r="E1517" s="13">
        <v>185000</v>
      </c>
      <c r="G1517" s="12">
        <f t="shared" si="40"/>
        <v>185000</v>
      </c>
      <c r="H1517" s="13">
        <v>199789</v>
      </c>
    </row>
    <row r="1518" spans="1:8" ht="11.25">
      <c r="A1518" s="1" t="s">
        <v>275</v>
      </c>
      <c r="B1518" s="1" t="s">
        <v>276</v>
      </c>
      <c r="C1518" s="1" t="s">
        <v>341</v>
      </c>
      <c r="D1518" s="13">
        <v>250000</v>
      </c>
      <c r="G1518" s="12">
        <f t="shared" si="40"/>
        <v>250000</v>
      </c>
      <c r="H1518" s="13">
        <v>214229</v>
      </c>
    </row>
    <row r="1519" spans="1:7" ht="11.25">
      <c r="A1519" s="1" t="s">
        <v>275</v>
      </c>
      <c r="B1519" s="1" t="s">
        <v>276</v>
      </c>
      <c r="C1519" s="1" t="s">
        <v>296</v>
      </c>
      <c r="D1519" s="13">
        <v>555000</v>
      </c>
      <c r="G1519" s="12">
        <f t="shared" si="40"/>
        <v>555000</v>
      </c>
    </row>
    <row r="1520" spans="1:7" ht="11.25">
      <c r="A1520" s="1" t="s">
        <v>275</v>
      </c>
      <c r="B1520" s="1" t="s">
        <v>276</v>
      </c>
      <c r="C1520" s="1" t="s">
        <v>303</v>
      </c>
      <c r="D1520" s="13">
        <v>905000</v>
      </c>
      <c r="G1520" s="12">
        <f t="shared" si="40"/>
        <v>905000</v>
      </c>
    </row>
    <row r="1521" spans="1:7" ht="11.25">
      <c r="A1521" s="1" t="s">
        <v>275</v>
      </c>
      <c r="B1521" s="1" t="s">
        <v>276</v>
      </c>
      <c r="C1521" s="1" t="s">
        <v>300</v>
      </c>
      <c r="D1521" s="13">
        <v>725000</v>
      </c>
      <c r="G1521" s="12">
        <f t="shared" si="40"/>
        <v>725000</v>
      </c>
    </row>
    <row r="1522" spans="1:8" ht="11.25">
      <c r="A1522" s="1" t="s">
        <v>275</v>
      </c>
      <c r="B1522" s="1" t="s">
        <v>276</v>
      </c>
      <c r="C1522" s="1" t="s">
        <v>334</v>
      </c>
      <c r="D1522" s="13">
        <v>1300000</v>
      </c>
      <c r="G1522" s="12">
        <f t="shared" si="40"/>
        <v>1300000</v>
      </c>
      <c r="H1522" s="13">
        <v>1373506</v>
      </c>
    </row>
    <row r="1523" spans="1:7" ht="11.25">
      <c r="A1523" s="1" t="s">
        <v>275</v>
      </c>
      <c r="B1523" s="1" t="s">
        <v>276</v>
      </c>
      <c r="C1523" s="1" t="s">
        <v>301</v>
      </c>
      <c r="D1523" s="13">
        <v>100000</v>
      </c>
      <c r="G1523" s="12">
        <f t="shared" si="40"/>
        <v>100000</v>
      </c>
    </row>
    <row r="1524" spans="1:7" ht="11.25">
      <c r="A1524" s="1" t="s">
        <v>275</v>
      </c>
      <c r="B1524" s="1" t="s">
        <v>276</v>
      </c>
      <c r="C1524" s="1" t="s">
        <v>21</v>
      </c>
      <c r="D1524" s="13">
        <v>200000</v>
      </c>
      <c r="G1524" s="12">
        <f t="shared" si="40"/>
        <v>200000</v>
      </c>
    </row>
    <row r="1525" spans="1:7" ht="11.25">
      <c r="A1525" s="1" t="s">
        <v>275</v>
      </c>
      <c r="B1525" s="1" t="s">
        <v>276</v>
      </c>
      <c r="C1525" s="1" t="s">
        <v>21</v>
      </c>
      <c r="D1525" s="13">
        <v>300000</v>
      </c>
      <c r="G1525" s="12">
        <f t="shared" si="40"/>
        <v>300000</v>
      </c>
    </row>
    <row r="1526" spans="1:7" ht="11.25">
      <c r="A1526" s="1" t="s">
        <v>275</v>
      </c>
      <c r="B1526" s="1" t="s">
        <v>276</v>
      </c>
      <c r="C1526" s="1" t="s">
        <v>287</v>
      </c>
      <c r="E1526" s="13">
        <v>99047</v>
      </c>
      <c r="G1526" s="12">
        <f t="shared" si="40"/>
        <v>99047</v>
      </c>
    </row>
    <row r="1527" spans="1:7" ht="11.25">
      <c r="A1527" s="1" t="s">
        <v>275</v>
      </c>
      <c r="B1527" s="1" t="s">
        <v>276</v>
      </c>
      <c r="C1527" s="1" t="s">
        <v>305</v>
      </c>
      <c r="D1527" s="13">
        <v>100000</v>
      </c>
      <c r="G1527" s="12">
        <f t="shared" si="40"/>
        <v>100000</v>
      </c>
    </row>
    <row r="1528" spans="1:8" ht="11.25">
      <c r="A1528" s="1" t="s">
        <v>275</v>
      </c>
      <c r="B1528" s="1" t="s">
        <v>276</v>
      </c>
      <c r="C1528" s="1" t="s">
        <v>314</v>
      </c>
      <c r="D1528" s="13">
        <v>520000</v>
      </c>
      <c r="G1528" s="12">
        <f t="shared" si="40"/>
        <v>520000</v>
      </c>
      <c r="H1528" s="13">
        <v>671500</v>
      </c>
    </row>
    <row r="1529" spans="1:8" ht="11.25">
      <c r="A1529" s="1" t="s">
        <v>275</v>
      </c>
      <c r="B1529" s="1" t="s">
        <v>276</v>
      </c>
      <c r="C1529" s="1" t="s">
        <v>340</v>
      </c>
      <c r="D1529" s="13">
        <v>250000</v>
      </c>
      <c r="G1529" s="12">
        <f t="shared" si="40"/>
        <v>250000</v>
      </c>
      <c r="H1529" s="13">
        <v>194503</v>
      </c>
    </row>
    <row r="1530" spans="1:8" ht="11.25">
      <c r="A1530" s="1" t="s">
        <v>275</v>
      </c>
      <c r="B1530" s="1" t="s">
        <v>276</v>
      </c>
      <c r="C1530" s="1" t="s">
        <v>336</v>
      </c>
      <c r="D1530" s="13">
        <v>350000</v>
      </c>
      <c r="G1530" s="12">
        <f t="shared" si="40"/>
        <v>350000</v>
      </c>
      <c r="H1530" s="13">
        <v>236905</v>
      </c>
    </row>
    <row r="1531" spans="1:7" ht="11.25">
      <c r="A1531" s="1" t="s">
        <v>275</v>
      </c>
      <c r="B1531" s="1" t="s">
        <v>276</v>
      </c>
      <c r="C1531" s="1" t="s">
        <v>299</v>
      </c>
      <c r="D1531" s="13">
        <v>240000</v>
      </c>
      <c r="G1531" s="12">
        <f t="shared" si="40"/>
        <v>240000</v>
      </c>
    </row>
    <row r="1532" spans="1:7" ht="11.25">
      <c r="A1532" s="1" t="s">
        <v>275</v>
      </c>
      <c r="B1532" s="1" t="s">
        <v>276</v>
      </c>
      <c r="C1532" s="1" t="s">
        <v>289</v>
      </c>
      <c r="E1532" s="13">
        <v>166070</v>
      </c>
      <c r="G1532" s="12">
        <f t="shared" si="40"/>
        <v>166070</v>
      </c>
    </row>
    <row r="1533" spans="1:8" ht="11.25">
      <c r="A1533" s="1" t="s">
        <v>275</v>
      </c>
      <c r="B1533" s="1" t="s">
        <v>276</v>
      </c>
      <c r="C1533" s="1" t="s">
        <v>291</v>
      </c>
      <c r="E1533" s="13">
        <v>215600</v>
      </c>
      <c r="G1533" s="12">
        <f t="shared" si="40"/>
        <v>215600</v>
      </c>
      <c r="H1533" s="13">
        <v>215077.64</v>
      </c>
    </row>
    <row r="1534" spans="1:7" ht="11.25">
      <c r="A1534" s="1" t="s">
        <v>275</v>
      </c>
      <c r="B1534" s="1" t="s">
        <v>276</v>
      </c>
      <c r="C1534" s="1" t="s">
        <v>290</v>
      </c>
      <c r="E1534" s="13">
        <v>97941</v>
      </c>
      <c r="G1534" s="12">
        <f t="shared" si="40"/>
        <v>97941</v>
      </c>
    </row>
    <row r="1535" spans="1:8" ht="11.25">
      <c r="A1535" s="1" t="s">
        <v>275</v>
      </c>
      <c r="B1535" s="1" t="s">
        <v>276</v>
      </c>
      <c r="C1535" s="1" t="s">
        <v>292</v>
      </c>
      <c r="E1535" s="13">
        <v>490200</v>
      </c>
      <c r="G1535" s="12">
        <f t="shared" si="40"/>
        <v>490200</v>
      </c>
      <c r="H1535" s="13">
        <v>490200</v>
      </c>
    </row>
    <row r="1536" spans="1:7" ht="11.25">
      <c r="A1536" s="1" t="s">
        <v>275</v>
      </c>
      <c r="B1536" s="1" t="s">
        <v>276</v>
      </c>
      <c r="C1536" s="1" t="s">
        <v>288</v>
      </c>
      <c r="E1536" s="13">
        <v>97941</v>
      </c>
      <c r="G1536" s="12">
        <f t="shared" si="40"/>
        <v>97941</v>
      </c>
    </row>
    <row r="1537" spans="1:8" ht="11.25">
      <c r="A1537" s="1" t="s">
        <v>275</v>
      </c>
      <c r="B1537" s="1" t="s">
        <v>276</v>
      </c>
      <c r="C1537" s="1" t="s">
        <v>335</v>
      </c>
      <c r="D1537" s="13">
        <v>300000</v>
      </c>
      <c r="G1537" s="12">
        <f t="shared" si="40"/>
        <v>300000</v>
      </c>
      <c r="H1537" s="13">
        <v>248665</v>
      </c>
    </row>
    <row r="1538" spans="1:8" ht="11.25">
      <c r="A1538" s="1" t="s">
        <v>275</v>
      </c>
      <c r="B1538" s="1" t="s">
        <v>276</v>
      </c>
      <c r="C1538" s="1" t="s">
        <v>337</v>
      </c>
      <c r="D1538" s="13">
        <v>300000</v>
      </c>
      <c r="G1538" s="12">
        <f t="shared" si="40"/>
        <v>300000</v>
      </c>
      <c r="H1538" s="13">
        <v>219620</v>
      </c>
    </row>
    <row r="1539" spans="1:8" ht="11.25">
      <c r="A1539" s="1" t="s">
        <v>275</v>
      </c>
      <c r="B1539" s="1" t="s">
        <v>276</v>
      </c>
      <c r="C1539" s="1" t="s">
        <v>339</v>
      </c>
      <c r="D1539" s="13">
        <v>250000</v>
      </c>
      <c r="G1539" s="12">
        <f t="shared" si="40"/>
        <v>250000</v>
      </c>
      <c r="H1539" s="13">
        <v>206809</v>
      </c>
    </row>
    <row r="1540" spans="1:7" ht="11.25">
      <c r="A1540" s="1" t="s">
        <v>275</v>
      </c>
      <c r="B1540" s="1" t="s">
        <v>276</v>
      </c>
      <c r="C1540" s="1" t="s">
        <v>111</v>
      </c>
      <c r="D1540" s="13">
        <v>400000</v>
      </c>
      <c r="G1540" s="12">
        <f t="shared" si="40"/>
        <v>400000</v>
      </c>
    </row>
    <row r="1541" spans="1:7" ht="11.25">
      <c r="A1541" s="1" t="s">
        <v>275</v>
      </c>
      <c r="B1541" s="1" t="s">
        <v>276</v>
      </c>
      <c r="C1541" s="1" t="s">
        <v>298</v>
      </c>
      <c r="D1541" s="13">
        <v>555000</v>
      </c>
      <c r="G1541" s="12">
        <f t="shared" si="40"/>
        <v>555000</v>
      </c>
    </row>
    <row r="1542" spans="1:8" ht="11.25">
      <c r="A1542" s="1" t="s">
        <v>275</v>
      </c>
      <c r="B1542" s="1" t="s">
        <v>276</v>
      </c>
      <c r="C1542" s="1" t="s">
        <v>315</v>
      </c>
      <c r="D1542" s="13">
        <v>366000</v>
      </c>
      <c r="G1542" s="12">
        <f t="shared" si="40"/>
        <v>366000</v>
      </c>
      <c r="H1542" s="13">
        <v>366000</v>
      </c>
    </row>
    <row r="1543" spans="1:8" ht="11.25">
      <c r="A1543" s="1" t="s">
        <v>275</v>
      </c>
      <c r="B1543" s="1" t="s">
        <v>276</v>
      </c>
      <c r="C1543" s="1" t="s">
        <v>318</v>
      </c>
      <c r="D1543" s="13">
        <v>700000</v>
      </c>
      <c r="G1543" s="12">
        <f t="shared" si="40"/>
        <v>700000</v>
      </c>
      <c r="H1543" s="13">
        <v>687318</v>
      </c>
    </row>
    <row r="1544" spans="1:8" ht="11.25">
      <c r="A1544" s="1" t="s">
        <v>275</v>
      </c>
      <c r="B1544" s="1" t="s">
        <v>276</v>
      </c>
      <c r="C1544" s="1" t="s">
        <v>330</v>
      </c>
      <c r="D1544" s="13">
        <v>80000</v>
      </c>
      <c r="G1544" s="12">
        <f>SUM(D1544:F1544)</f>
        <v>80000</v>
      </c>
      <c r="H1544" s="13">
        <v>83500</v>
      </c>
    </row>
    <row r="1545" spans="1:8" ht="11.25">
      <c r="A1545" s="1" t="s">
        <v>275</v>
      </c>
      <c r="B1545" s="1" t="s">
        <v>276</v>
      </c>
      <c r="C1545" s="1" t="s">
        <v>313</v>
      </c>
      <c r="D1545" s="13">
        <v>120000</v>
      </c>
      <c r="G1545" s="12">
        <f>SUM(D1545:F1545)</f>
        <v>120000</v>
      </c>
      <c r="H1545" s="13">
        <v>120000</v>
      </c>
    </row>
    <row r="1546" spans="1:8" ht="11.25">
      <c r="A1546" s="1" t="s">
        <v>275</v>
      </c>
      <c r="B1546" s="1" t="s">
        <v>276</v>
      </c>
      <c r="C1546" s="1" t="s">
        <v>322</v>
      </c>
      <c r="D1546" s="13">
        <v>100000</v>
      </c>
      <c r="G1546" s="12">
        <f>SUM(D1546:F1546)</f>
        <v>100000</v>
      </c>
      <c r="H1546" s="13">
        <v>120561</v>
      </c>
    </row>
    <row r="1547" spans="1:7" ht="11.25">
      <c r="A1547" s="1" t="s">
        <v>275</v>
      </c>
      <c r="B1547" s="1" t="s">
        <v>276</v>
      </c>
      <c r="C1547" s="1" t="s">
        <v>295</v>
      </c>
      <c r="D1547" s="13">
        <v>250000</v>
      </c>
      <c r="G1547" s="12">
        <f>SUM(D1547:F1547)</f>
        <v>250000</v>
      </c>
    </row>
    <row r="1548" spans="3:8" ht="11.25">
      <c r="C1548" s="8" t="s">
        <v>2326</v>
      </c>
      <c r="D1548" s="13">
        <f>SUM(D1480:D1547)</f>
        <v>31425859</v>
      </c>
      <c r="E1548" s="13">
        <f>SUM(E1480:E1547)</f>
        <v>15427975</v>
      </c>
      <c r="F1548" s="13">
        <f>SUM(F1480:F1547)</f>
        <v>0</v>
      </c>
      <c r="G1548" s="13">
        <f>SUM(G1480:G1547)</f>
        <v>46853834</v>
      </c>
      <c r="H1548" s="13">
        <f>SUM(H1480:H1547)</f>
        <v>37584431.64</v>
      </c>
    </row>
    <row r="1549" ht="11.25">
      <c r="D1549" s="13"/>
    </row>
    <row r="1550" spans="1:7" ht="11.25">
      <c r="A1550" s="1" t="s">
        <v>1097</v>
      </c>
      <c r="B1550" s="1" t="s">
        <v>1098</v>
      </c>
      <c r="C1550" s="1" t="s">
        <v>1120</v>
      </c>
      <c r="D1550" s="13">
        <v>27000</v>
      </c>
      <c r="G1550" s="12">
        <f aca="true" t="shared" si="41" ref="G1550:G1582">SUM(D1550:F1550)</f>
        <v>27000</v>
      </c>
    </row>
    <row r="1551" spans="1:7" ht="11.25">
      <c r="A1551" s="1" t="s">
        <v>1097</v>
      </c>
      <c r="B1551" s="1" t="s">
        <v>1098</v>
      </c>
      <c r="C1551" s="1" t="s">
        <v>615</v>
      </c>
      <c r="D1551" s="13">
        <v>81600</v>
      </c>
      <c r="G1551" s="12">
        <f t="shared" si="41"/>
        <v>81600</v>
      </c>
    </row>
    <row r="1552" spans="1:8" ht="11.25">
      <c r="A1552" s="1" t="s">
        <v>1097</v>
      </c>
      <c r="B1552" s="1" t="s">
        <v>1098</v>
      </c>
      <c r="C1552" s="1" t="s">
        <v>1122</v>
      </c>
      <c r="D1552" s="13">
        <v>2412810</v>
      </c>
      <c r="G1552" s="12">
        <f t="shared" si="41"/>
        <v>2412810</v>
      </c>
      <c r="H1552" s="13">
        <v>1312148</v>
      </c>
    </row>
    <row r="1553" spans="1:7" ht="11.25">
      <c r="A1553" s="1" t="s">
        <v>1097</v>
      </c>
      <c r="B1553" s="1" t="s">
        <v>1098</v>
      </c>
      <c r="C1553" s="1" t="s">
        <v>650</v>
      </c>
      <c r="E1553" s="13">
        <v>114193</v>
      </c>
      <c r="G1553" s="12">
        <f t="shared" si="41"/>
        <v>114193</v>
      </c>
    </row>
    <row r="1554" spans="1:7" ht="11.25">
      <c r="A1554" s="1" t="s">
        <v>1097</v>
      </c>
      <c r="B1554" s="1" t="s">
        <v>1098</v>
      </c>
      <c r="C1554" s="1" t="s">
        <v>1113</v>
      </c>
      <c r="D1554" s="13">
        <v>136457</v>
      </c>
      <c r="E1554" s="13">
        <v>170143</v>
      </c>
      <c r="G1554" s="12">
        <f t="shared" si="41"/>
        <v>306600</v>
      </c>
    </row>
    <row r="1555" spans="1:7" ht="11.25">
      <c r="A1555" s="1" t="s">
        <v>1097</v>
      </c>
      <c r="B1555" s="1" t="s">
        <v>1098</v>
      </c>
      <c r="C1555" s="1" t="s">
        <v>1121</v>
      </c>
      <c r="D1555" s="13">
        <v>98400</v>
      </c>
      <c r="G1555" s="12">
        <f t="shared" si="41"/>
        <v>98400</v>
      </c>
    </row>
    <row r="1556" spans="1:8" ht="11.25">
      <c r="A1556" s="1" t="s">
        <v>1097</v>
      </c>
      <c r="B1556" s="1" t="s">
        <v>1098</v>
      </c>
      <c r="C1556" s="1" t="s">
        <v>1123</v>
      </c>
      <c r="D1556" s="13">
        <v>695040</v>
      </c>
      <c r="G1556" s="12">
        <f t="shared" si="41"/>
        <v>695040</v>
      </c>
      <c r="H1556" s="13">
        <v>524600</v>
      </c>
    </row>
    <row r="1557" spans="1:7" ht="11.25">
      <c r="A1557" s="1" t="s">
        <v>1097</v>
      </c>
      <c r="B1557" s="1" t="s">
        <v>1098</v>
      </c>
      <c r="C1557" s="1" t="s">
        <v>1111</v>
      </c>
      <c r="D1557" s="13">
        <v>82350</v>
      </c>
      <c r="E1557" s="13">
        <v>67464</v>
      </c>
      <c r="G1557" s="12">
        <f t="shared" si="41"/>
        <v>149814</v>
      </c>
    </row>
    <row r="1558" spans="1:7" ht="11.25">
      <c r="A1558" s="1" t="s">
        <v>1097</v>
      </c>
      <c r="B1558" s="1" t="s">
        <v>1098</v>
      </c>
      <c r="C1558" s="1" t="s">
        <v>1105</v>
      </c>
      <c r="D1558" s="13">
        <v>945000</v>
      </c>
      <c r="G1558" s="12">
        <f t="shared" si="41"/>
        <v>945000</v>
      </c>
    </row>
    <row r="1559" spans="1:8" ht="11.25">
      <c r="A1559" s="1" t="s">
        <v>1097</v>
      </c>
      <c r="B1559" s="1" t="s">
        <v>1098</v>
      </c>
      <c r="C1559" s="1" t="s">
        <v>1110</v>
      </c>
      <c r="D1559" s="13">
        <v>949700</v>
      </c>
      <c r="G1559" s="12">
        <f t="shared" si="41"/>
        <v>949700</v>
      </c>
      <c r="H1559" s="13">
        <v>657311</v>
      </c>
    </row>
    <row r="1560" spans="1:7" ht="11.25">
      <c r="A1560" s="1" t="s">
        <v>1097</v>
      </c>
      <c r="B1560" s="1" t="s">
        <v>1098</v>
      </c>
      <c r="C1560" s="1" t="s">
        <v>1115</v>
      </c>
      <c r="D1560" s="13">
        <v>151200</v>
      </c>
      <c r="G1560" s="12">
        <f t="shared" si="41"/>
        <v>151200</v>
      </c>
    </row>
    <row r="1561" spans="1:7" ht="11.25">
      <c r="A1561" s="1" t="s">
        <v>1097</v>
      </c>
      <c r="B1561" s="1" t="s">
        <v>1098</v>
      </c>
      <c r="C1561" s="1" t="s">
        <v>1116</v>
      </c>
      <c r="D1561" s="13">
        <v>425100</v>
      </c>
      <c r="G1561" s="12">
        <f t="shared" si="41"/>
        <v>425100</v>
      </c>
    </row>
    <row r="1562" spans="1:7" ht="11.25">
      <c r="A1562" s="1" t="s">
        <v>1097</v>
      </c>
      <c r="B1562" s="1" t="s">
        <v>1098</v>
      </c>
      <c r="C1562" s="1" t="s">
        <v>1114</v>
      </c>
      <c r="D1562" s="13">
        <v>31000</v>
      </c>
      <c r="G1562" s="12">
        <f t="shared" si="41"/>
        <v>31000</v>
      </c>
    </row>
    <row r="1563" spans="1:7" ht="11.25">
      <c r="A1563" s="1" t="s">
        <v>1097</v>
      </c>
      <c r="B1563" s="1" t="s">
        <v>1098</v>
      </c>
      <c r="C1563" s="1" t="s">
        <v>606</v>
      </c>
      <c r="D1563" s="13">
        <v>222335</v>
      </c>
      <c r="G1563" s="12">
        <f t="shared" si="41"/>
        <v>222335</v>
      </c>
    </row>
    <row r="1564" spans="1:7" ht="11.25">
      <c r="A1564" s="1" t="s">
        <v>1097</v>
      </c>
      <c r="B1564" s="1" t="s">
        <v>1098</v>
      </c>
      <c r="C1564" s="1" t="s">
        <v>215</v>
      </c>
      <c r="D1564" s="13">
        <v>108000</v>
      </c>
      <c r="G1564" s="12">
        <f t="shared" si="41"/>
        <v>108000</v>
      </c>
    </row>
    <row r="1565" spans="1:8" ht="11.25">
      <c r="A1565" s="1" t="s">
        <v>1097</v>
      </c>
      <c r="B1565" s="1" t="s">
        <v>1098</v>
      </c>
      <c r="C1565" s="1" t="s">
        <v>1107</v>
      </c>
      <c r="D1565" s="13">
        <v>5216534</v>
      </c>
      <c r="G1565" s="12">
        <f t="shared" si="41"/>
        <v>5216534</v>
      </c>
      <c r="H1565" s="13">
        <v>5551271</v>
      </c>
    </row>
    <row r="1566" spans="1:7" ht="11.25">
      <c r="A1566" s="1" t="s">
        <v>1097</v>
      </c>
      <c r="B1566" s="1" t="s">
        <v>1098</v>
      </c>
      <c r="C1566" s="1" t="s">
        <v>1108</v>
      </c>
      <c r="D1566" s="13">
        <v>9707000</v>
      </c>
      <c r="G1566" s="12">
        <f t="shared" si="41"/>
        <v>9707000</v>
      </c>
    </row>
    <row r="1567" spans="1:7" ht="11.25">
      <c r="A1567" s="1" t="s">
        <v>1097</v>
      </c>
      <c r="B1567" s="1" t="s">
        <v>1098</v>
      </c>
      <c r="C1567" s="1" t="s">
        <v>1101</v>
      </c>
      <c r="D1567" s="13">
        <v>231300</v>
      </c>
      <c r="G1567" s="12">
        <f t="shared" si="41"/>
        <v>231300</v>
      </c>
    </row>
    <row r="1568" spans="1:7" ht="11.25">
      <c r="A1568" s="1" t="s">
        <v>1097</v>
      </c>
      <c r="B1568" s="1" t="s">
        <v>1098</v>
      </c>
      <c r="C1568" s="1" t="s">
        <v>1119</v>
      </c>
      <c r="D1568" s="13">
        <v>138000</v>
      </c>
      <c r="G1568" s="12">
        <f t="shared" si="41"/>
        <v>138000</v>
      </c>
    </row>
    <row r="1569" spans="1:7" ht="11.25">
      <c r="A1569" s="1" t="s">
        <v>1097</v>
      </c>
      <c r="B1569" s="1" t="s">
        <v>1098</v>
      </c>
      <c r="C1569" s="1" t="s">
        <v>1118</v>
      </c>
      <c r="D1569" s="13">
        <v>409200</v>
      </c>
      <c r="G1569" s="12">
        <f t="shared" si="41"/>
        <v>409200</v>
      </c>
    </row>
    <row r="1570" spans="1:7" ht="11.25">
      <c r="A1570" s="1" t="s">
        <v>1097</v>
      </c>
      <c r="B1570" s="1" t="s">
        <v>1098</v>
      </c>
      <c r="C1570" s="1" t="s">
        <v>1106</v>
      </c>
      <c r="D1570" s="13">
        <v>114614</v>
      </c>
      <c r="G1570" s="12">
        <f t="shared" si="41"/>
        <v>114614</v>
      </c>
    </row>
    <row r="1571" spans="1:7" ht="11.25">
      <c r="A1571" s="1" t="s">
        <v>1097</v>
      </c>
      <c r="B1571" s="1" t="s">
        <v>1098</v>
      </c>
      <c r="C1571" s="1" t="s">
        <v>1103</v>
      </c>
      <c r="D1571" s="13">
        <v>1466600</v>
      </c>
      <c r="E1571" s="13">
        <v>6397400</v>
      </c>
      <c r="G1571" s="12">
        <f t="shared" si="41"/>
        <v>7864000</v>
      </c>
    </row>
    <row r="1572" spans="1:7" ht="11.25">
      <c r="A1572" s="1" t="s">
        <v>1097</v>
      </c>
      <c r="B1572" s="1" t="s">
        <v>1098</v>
      </c>
      <c r="C1572" s="1" t="s">
        <v>1125</v>
      </c>
      <c r="D1572" s="13">
        <v>112700</v>
      </c>
      <c r="G1572" s="12">
        <f t="shared" si="41"/>
        <v>112700</v>
      </c>
    </row>
    <row r="1573" spans="1:7" ht="11.25">
      <c r="A1573" s="1" t="s">
        <v>1097</v>
      </c>
      <c r="B1573" s="1" t="s">
        <v>1098</v>
      </c>
      <c r="C1573" s="1" t="s">
        <v>1117</v>
      </c>
      <c r="D1573" s="13">
        <v>95000</v>
      </c>
      <c r="G1573" s="12">
        <f t="shared" si="41"/>
        <v>95000</v>
      </c>
    </row>
    <row r="1574" spans="1:8" ht="11.25">
      <c r="A1574" s="1" t="s">
        <v>1097</v>
      </c>
      <c r="B1574" s="1" t="s">
        <v>1098</v>
      </c>
      <c r="C1574" s="1" t="s">
        <v>1109</v>
      </c>
      <c r="D1574" s="13">
        <v>2596300</v>
      </c>
      <c r="G1574" s="12">
        <f t="shared" si="41"/>
        <v>2596300</v>
      </c>
      <c r="H1574" s="13">
        <v>480025</v>
      </c>
    </row>
    <row r="1575" spans="1:7" ht="11.25">
      <c r="A1575" s="1" t="s">
        <v>1097</v>
      </c>
      <c r="B1575" s="1" t="s">
        <v>1098</v>
      </c>
      <c r="C1575" s="1" t="s">
        <v>1102</v>
      </c>
      <c r="D1575" s="13">
        <v>4948237</v>
      </c>
      <c r="G1575" s="12">
        <f t="shared" si="41"/>
        <v>4948237</v>
      </c>
    </row>
    <row r="1576" spans="1:7" ht="11.25">
      <c r="A1576" s="1" t="s">
        <v>1097</v>
      </c>
      <c r="B1576" s="1" t="s">
        <v>1098</v>
      </c>
      <c r="C1576" s="1" t="s">
        <v>432</v>
      </c>
      <c r="D1576" s="13">
        <v>78100</v>
      </c>
      <c r="G1576" s="12">
        <f t="shared" si="41"/>
        <v>78100</v>
      </c>
    </row>
    <row r="1577" spans="1:7" ht="11.25">
      <c r="A1577" s="1" t="s">
        <v>1097</v>
      </c>
      <c r="B1577" s="1" t="s">
        <v>1098</v>
      </c>
      <c r="C1577" s="1" t="s">
        <v>1104</v>
      </c>
      <c r="D1577" s="13">
        <v>208000</v>
      </c>
      <c r="G1577" s="12">
        <f t="shared" si="41"/>
        <v>208000</v>
      </c>
    </row>
    <row r="1578" spans="1:7" ht="11.25">
      <c r="A1578" s="1" t="s">
        <v>1097</v>
      </c>
      <c r="B1578" s="1" t="s">
        <v>1098</v>
      </c>
      <c r="C1578" s="1" t="s">
        <v>1112</v>
      </c>
      <c r="E1578" s="13">
        <v>191737</v>
      </c>
      <c r="G1578" s="12">
        <f t="shared" si="41"/>
        <v>191737</v>
      </c>
    </row>
    <row r="1579" spans="1:8" ht="11.25">
      <c r="A1579" s="1" t="s">
        <v>1097</v>
      </c>
      <c r="B1579" s="1" t="s">
        <v>1098</v>
      </c>
      <c r="C1579" s="1" t="s">
        <v>1124</v>
      </c>
      <c r="D1579" s="13">
        <v>394260</v>
      </c>
      <c r="G1579" s="12">
        <f t="shared" si="41"/>
        <v>394260</v>
      </c>
      <c r="H1579" s="13">
        <v>311525</v>
      </c>
    </row>
    <row r="1580" spans="1:7" ht="11.25">
      <c r="A1580" s="1" t="s">
        <v>1097</v>
      </c>
      <c r="B1580" s="1" t="s">
        <v>1098</v>
      </c>
      <c r="C1580" s="1" t="s">
        <v>1100</v>
      </c>
      <c r="D1580" s="13">
        <v>882000</v>
      </c>
      <c r="G1580" s="12">
        <f t="shared" si="41"/>
        <v>882000</v>
      </c>
    </row>
    <row r="1581" spans="1:7" ht="11.25">
      <c r="A1581" s="1" t="s">
        <v>1097</v>
      </c>
      <c r="B1581" s="1" t="s">
        <v>1098</v>
      </c>
      <c r="C1581" s="1" t="s">
        <v>873</v>
      </c>
      <c r="D1581" s="13">
        <v>102842</v>
      </c>
      <c r="G1581" s="12">
        <f t="shared" si="41"/>
        <v>102842</v>
      </c>
    </row>
    <row r="1582" spans="1:7" ht="11.25">
      <c r="A1582" s="1" t="s">
        <v>1097</v>
      </c>
      <c r="B1582" s="1" t="s">
        <v>1098</v>
      </c>
      <c r="C1582" s="1" t="s">
        <v>1099</v>
      </c>
      <c r="D1582" s="13">
        <v>92043</v>
      </c>
      <c r="G1582" s="12">
        <f t="shared" si="41"/>
        <v>92043</v>
      </c>
    </row>
    <row r="1583" spans="3:8" ht="11.25">
      <c r="C1583" s="8" t="s">
        <v>2326</v>
      </c>
      <c r="D1583" s="13">
        <f>SUM(D1550:D1582)</f>
        <v>33158722</v>
      </c>
      <c r="E1583" s="13">
        <f>SUM(E1550:E1582)</f>
        <v>6940937</v>
      </c>
      <c r="F1583" s="13">
        <f>SUM(F1550:F1582)</f>
        <v>0</v>
      </c>
      <c r="G1583" s="13">
        <f>SUM(G1550:G1582)</f>
        <v>40099659</v>
      </c>
      <c r="H1583" s="13">
        <f>SUM(H1550:H1582)</f>
        <v>8836880</v>
      </c>
    </row>
    <row r="1584" ht="11.25">
      <c r="D1584" s="13"/>
    </row>
    <row r="1585" spans="1:7" ht="11.25">
      <c r="A1585" s="1" t="s">
        <v>1410</v>
      </c>
      <c r="B1585" s="1" t="s">
        <v>1411</v>
      </c>
      <c r="C1585" s="1" t="s">
        <v>1420</v>
      </c>
      <c r="D1585" s="13">
        <v>91138</v>
      </c>
      <c r="G1585" s="12">
        <f aca="true" t="shared" si="42" ref="G1585:G1648">SUM(D1585:F1585)</f>
        <v>91138</v>
      </c>
    </row>
    <row r="1586" spans="1:7" ht="11.25">
      <c r="A1586" s="1" t="s">
        <v>1410</v>
      </c>
      <c r="B1586" s="1" t="s">
        <v>1411</v>
      </c>
      <c r="C1586" s="1" t="s">
        <v>1461</v>
      </c>
      <c r="D1586" s="13">
        <v>38720</v>
      </c>
      <c r="G1586" s="12">
        <f t="shared" si="42"/>
        <v>38720</v>
      </c>
    </row>
    <row r="1587" spans="1:8" ht="11.25">
      <c r="A1587" s="1" t="s">
        <v>1410</v>
      </c>
      <c r="B1587" s="1" t="s">
        <v>1411</v>
      </c>
      <c r="C1587" s="1" t="s">
        <v>1473</v>
      </c>
      <c r="D1587" s="13">
        <v>40000</v>
      </c>
      <c r="G1587" s="12">
        <f t="shared" si="42"/>
        <v>40000</v>
      </c>
      <c r="H1587" s="13">
        <v>28005</v>
      </c>
    </row>
    <row r="1588" spans="1:7" ht="11.25">
      <c r="A1588" s="1" t="s">
        <v>1410</v>
      </c>
      <c r="B1588" s="1" t="s">
        <v>1411</v>
      </c>
      <c r="C1588" s="1" t="s">
        <v>1412</v>
      </c>
      <c r="D1588" s="13">
        <v>90660</v>
      </c>
      <c r="G1588" s="12">
        <f t="shared" si="42"/>
        <v>90660</v>
      </c>
    </row>
    <row r="1589" spans="1:8" ht="11.25">
      <c r="A1589" s="1" t="s">
        <v>1410</v>
      </c>
      <c r="B1589" s="1" t="s">
        <v>1411</v>
      </c>
      <c r="C1589" s="1" t="s">
        <v>1412</v>
      </c>
      <c r="D1589" s="13">
        <v>10637</v>
      </c>
      <c r="E1589" s="13">
        <v>91853</v>
      </c>
      <c r="G1589" s="12">
        <f t="shared" si="42"/>
        <v>102490</v>
      </c>
      <c r="H1589" s="13">
        <v>93988</v>
      </c>
    </row>
    <row r="1590" spans="1:7" ht="11.25">
      <c r="A1590" s="1" t="s">
        <v>1410</v>
      </c>
      <c r="B1590" s="1" t="s">
        <v>1411</v>
      </c>
      <c r="C1590" s="1" t="s">
        <v>1413</v>
      </c>
      <c r="D1590" s="13">
        <v>950000</v>
      </c>
      <c r="G1590" s="12">
        <f t="shared" si="42"/>
        <v>950000</v>
      </c>
    </row>
    <row r="1591" spans="1:7" ht="11.25">
      <c r="A1591" s="1" t="s">
        <v>1410</v>
      </c>
      <c r="B1591" s="1" t="s">
        <v>1411</v>
      </c>
      <c r="C1591" s="1" t="s">
        <v>1442</v>
      </c>
      <c r="D1591" s="13">
        <v>250000</v>
      </c>
      <c r="G1591" s="12">
        <f t="shared" si="42"/>
        <v>250000</v>
      </c>
    </row>
    <row r="1592" spans="1:7" ht="11.25">
      <c r="A1592" s="1" t="s">
        <v>1410</v>
      </c>
      <c r="B1592" s="1" t="s">
        <v>1411</v>
      </c>
      <c r="C1592" s="1" t="s">
        <v>1443</v>
      </c>
      <c r="D1592" s="13">
        <v>150000</v>
      </c>
      <c r="G1592" s="12">
        <f t="shared" si="42"/>
        <v>150000</v>
      </c>
    </row>
    <row r="1593" spans="1:8" ht="11.25">
      <c r="A1593" s="1" t="s">
        <v>1410</v>
      </c>
      <c r="B1593" s="1" t="s">
        <v>1411</v>
      </c>
      <c r="C1593" s="1" t="s">
        <v>1456</v>
      </c>
      <c r="E1593" s="13">
        <v>150000</v>
      </c>
      <c r="G1593" s="12">
        <f t="shared" si="42"/>
        <v>150000</v>
      </c>
      <c r="H1593" s="13">
        <v>125921</v>
      </c>
    </row>
    <row r="1594" spans="1:8" ht="11.25">
      <c r="A1594" s="1" t="s">
        <v>1410</v>
      </c>
      <c r="B1594" s="1" t="s">
        <v>1411</v>
      </c>
      <c r="C1594" s="1" t="s">
        <v>1438</v>
      </c>
      <c r="D1594" s="13">
        <v>600000</v>
      </c>
      <c r="E1594" s="13">
        <v>1800000</v>
      </c>
      <c r="G1594" s="12">
        <f t="shared" si="42"/>
        <v>2400000</v>
      </c>
      <c r="H1594" s="13">
        <v>2609702.29</v>
      </c>
    </row>
    <row r="1595" spans="1:8" ht="11.25">
      <c r="A1595" s="1" t="s">
        <v>1410</v>
      </c>
      <c r="B1595" s="1" t="s">
        <v>1411</v>
      </c>
      <c r="C1595" s="1" t="s">
        <v>1453</v>
      </c>
      <c r="E1595" s="13">
        <v>94280</v>
      </c>
      <c r="G1595" s="12">
        <f t="shared" si="42"/>
        <v>94280</v>
      </c>
      <c r="H1595" s="13">
        <v>94280</v>
      </c>
    </row>
    <row r="1596" spans="1:8" ht="11.25">
      <c r="A1596" s="1" t="s">
        <v>1410</v>
      </c>
      <c r="B1596" s="1" t="s">
        <v>1411</v>
      </c>
      <c r="C1596" s="1" t="s">
        <v>1489</v>
      </c>
      <c r="D1596" s="13">
        <v>33311</v>
      </c>
      <c r="G1596" s="12">
        <f t="shared" si="42"/>
        <v>33311</v>
      </c>
      <c r="H1596" s="13">
        <v>35317</v>
      </c>
    </row>
    <row r="1597" spans="1:7" ht="11.25">
      <c r="A1597" s="1" t="s">
        <v>1410</v>
      </c>
      <c r="B1597" s="1" t="s">
        <v>1411</v>
      </c>
      <c r="C1597" s="1" t="s">
        <v>1350</v>
      </c>
      <c r="D1597" s="13">
        <v>130000</v>
      </c>
      <c r="G1597" s="12">
        <f t="shared" si="42"/>
        <v>130000</v>
      </c>
    </row>
    <row r="1598" spans="1:8" ht="11.25">
      <c r="A1598" s="1" t="s">
        <v>1410</v>
      </c>
      <c r="B1598" s="1" t="s">
        <v>1411</v>
      </c>
      <c r="C1598" s="1" t="s">
        <v>1434</v>
      </c>
      <c r="D1598" s="13">
        <v>196650</v>
      </c>
      <c r="G1598" s="12">
        <f t="shared" si="42"/>
        <v>196650</v>
      </c>
      <c r="H1598" s="13">
        <v>235237.98</v>
      </c>
    </row>
    <row r="1599" spans="1:7" ht="11.25">
      <c r="A1599" s="1" t="s">
        <v>1410</v>
      </c>
      <c r="B1599" s="1" t="s">
        <v>1411</v>
      </c>
      <c r="C1599" s="1" t="s">
        <v>1462</v>
      </c>
      <c r="D1599" s="13">
        <v>37755</v>
      </c>
      <c r="G1599" s="12">
        <f t="shared" si="42"/>
        <v>37755</v>
      </c>
    </row>
    <row r="1600" spans="1:8" ht="11.25">
      <c r="A1600" s="1" t="s">
        <v>1410</v>
      </c>
      <c r="B1600" s="1" t="s">
        <v>1411</v>
      </c>
      <c r="C1600" s="1" t="s">
        <v>1481</v>
      </c>
      <c r="D1600" s="13">
        <v>33650</v>
      </c>
      <c r="G1600" s="12">
        <f t="shared" si="42"/>
        <v>33650</v>
      </c>
      <c r="H1600" s="13">
        <v>31375</v>
      </c>
    </row>
    <row r="1601" spans="1:8" ht="11.25">
      <c r="A1601" s="1" t="s">
        <v>1410</v>
      </c>
      <c r="B1601" s="1" t="s">
        <v>1411</v>
      </c>
      <c r="C1601" s="1" t="s">
        <v>1480</v>
      </c>
      <c r="D1601" s="13">
        <v>46625</v>
      </c>
      <c r="G1601" s="12">
        <f t="shared" si="42"/>
        <v>46625</v>
      </c>
      <c r="H1601" s="13">
        <v>48436</v>
      </c>
    </row>
    <row r="1602" spans="1:8" ht="11.25">
      <c r="A1602" s="1" t="s">
        <v>1410</v>
      </c>
      <c r="B1602" s="1" t="s">
        <v>1411</v>
      </c>
      <c r="C1602" s="1" t="s">
        <v>1440</v>
      </c>
      <c r="D1602" s="13">
        <v>1239537</v>
      </c>
      <c r="E1602" s="13">
        <v>1502600</v>
      </c>
      <c r="G1602" s="12">
        <f t="shared" si="42"/>
        <v>2742137</v>
      </c>
      <c r="H1602" s="13">
        <v>2385202</v>
      </c>
    </row>
    <row r="1603" spans="1:7" ht="11.25">
      <c r="A1603" s="1" t="s">
        <v>1410</v>
      </c>
      <c r="B1603" s="1" t="s">
        <v>1411</v>
      </c>
      <c r="C1603" s="1" t="s">
        <v>1428</v>
      </c>
      <c r="D1603" s="13">
        <v>487600</v>
      </c>
      <c r="G1603" s="12">
        <f t="shared" si="42"/>
        <v>487600</v>
      </c>
    </row>
    <row r="1604" spans="1:7" ht="11.25">
      <c r="A1604" s="1" t="s">
        <v>1410</v>
      </c>
      <c r="B1604" s="1" t="s">
        <v>1411</v>
      </c>
      <c r="C1604" s="1" t="s">
        <v>1460</v>
      </c>
      <c r="D1604" s="13">
        <v>125241</v>
      </c>
      <c r="G1604" s="12">
        <f t="shared" si="42"/>
        <v>125241</v>
      </c>
    </row>
    <row r="1605" spans="1:7" ht="11.25">
      <c r="A1605" s="1" t="s">
        <v>1410</v>
      </c>
      <c r="B1605" s="1" t="s">
        <v>1411</v>
      </c>
      <c r="C1605" s="1" t="s">
        <v>1437</v>
      </c>
      <c r="D1605" s="13">
        <v>207870</v>
      </c>
      <c r="G1605" s="12">
        <f t="shared" si="42"/>
        <v>207870</v>
      </c>
    </row>
    <row r="1606" spans="1:7" ht="11.25">
      <c r="A1606" s="1" t="s">
        <v>1410</v>
      </c>
      <c r="B1606" s="1" t="s">
        <v>1411</v>
      </c>
      <c r="C1606" s="1" t="s">
        <v>1445</v>
      </c>
      <c r="D1606" s="13">
        <v>33600</v>
      </c>
      <c r="G1606" s="12">
        <f t="shared" si="42"/>
        <v>33600</v>
      </c>
    </row>
    <row r="1607" spans="1:7" ht="11.25">
      <c r="A1607" s="1" t="s">
        <v>1410</v>
      </c>
      <c r="B1607" s="1" t="s">
        <v>1411</v>
      </c>
      <c r="C1607" s="1" t="s">
        <v>137</v>
      </c>
      <c r="D1607" s="13">
        <v>133403</v>
      </c>
      <c r="G1607" s="12">
        <f t="shared" si="42"/>
        <v>133403</v>
      </c>
    </row>
    <row r="1608" spans="1:7" ht="11.25">
      <c r="A1608" s="1" t="s">
        <v>1410</v>
      </c>
      <c r="B1608" s="1" t="s">
        <v>1411</v>
      </c>
      <c r="C1608" s="1" t="s">
        <v>1421</v>
      </c>
      <c r="D1608" s="13">
        <v>349912</v>
      </c>
      <c r="G1608" s="12">
        <f t="shared" si="42"/>
        <v>349912</v>
      </c>
    </row>
    <row r="1609" spans="1:7" ht="11.25">
      <c r="A1609" s="1" t="s">
        <v>1410</v>
      </c>
      <c r="B1609" s="1" t="s">
        <v>1411</v>
      </c>
      <c r="C1609" s="1" t="s">
        <v>1431</v>
      </c>
      <c r="D1609" s="13">
        <v>426000</v>
      </c>
      <c r="G1609" s="12">
        <f t="shared" si="42"/>
        <v>426000</v>
      </c>
    </row>
    <row r="1610" spans="1:8" ht="11.25">
      <c r="A1610" s="1" t="s">
        <v>1410</v>
      </c>
      <c r="B1610" s="1" t="s">
        <v>1411</v>
      </c>
      <c r="C1610" s="1" t="s">
        <v>1474</v>
      </c>
      <c r="D1610" s="13">
        <v>210800</v>
      </c>
      <c r="G1610" s="12">
        <f t="shared" si="42"/>
        <v>210800</v>
      </c>
      <c r="H1610" s="13">
        <v>221336</v>
      </c>
    </row>
    <row r="1611" spans="1:7" ht="11.25">
      <c r="A1611" s="1" t="s">
        <v>1410</v>
      </c>
      <c r="B1611" s="1" t="s">
        <v>1411</v>
      </c>
      <c r="C1611" s="1" t="s">
        <v>1424</v>
      </c>
      <c r="D1611" s="13">
        <v>76684</v>
      </c>
      <c r="G1611" s="12">
        <f t="shared" si="42"/>
        <v>76684</v>
      </c>
    </row>
    <row r="1612" spans="1:7" ht="11.25">
      <c r="A1612" s="1" t="s">
        <v>1410</v>
      </c>
      <c r="B1612" s="1" t="s">
        <v>1411</v>
      </c>
      <c r="C1612" s="1" t="s">
        <v>1430</v>
      </c>
      <c r="D1612" s="13">
        <v>164800</v>
      </c>
      <c r="G1612" s="12">
        <f t="shared" si="42"/>
        <v>164800</v>
      </c>
    </row>
    <row r="1613" spans="1:8" ht="11.25">
      <c r="A1613" s="1" t="s">
        <v>1410</v>
      </c>
      <c r="B1613" s="1" t="s">
        <v>1411</v>
      </c>
      <c r="C1613" s="1" t="s">
        <v>1485</v>
      </c>
      <c r="D1613" s="13">
        <v>59750</v>
      </c>
      <c r="G1613" s="12">
        <f t="shared" si="42"/>
        <v>59750</v>
      </c>
      <c r="H1613" s="13">
        <v>43715</v>
      </c>
    </row>
    <row r="1614" spans="1:8" ht="11.25">
      <c r="A1614" s="1" t="s">
        <v>1410</v>
      </c>
      <c r="B1614" s="1" t="s">
        <v>1411</v>
      </c>
      <c r="C1614" s="1" t="s">
        <v>1478</v>
      </c>
      <c r="D1614" s="13">
        <v>46000</v>
      </c>
      <c r="G1614" s="12">
        <f t="shared" si="42"/>
        <v>46000</v>
      </c>
      <c r="H1614" s="13">
        <v>41065</v>
      </c>
    </row>
    <row r="1615" spans="1:8" ht="11.25">
      <c r="A1615" s="1" t="s">
        <v>1410</v>
      </c>
      <c r="B1615" s="1" t="s">
        <v>1411</v>
      </c>
      <c r="C1615" s="1" t="s">
        <v>138</v>
      </c>
      <c r="D1615" s="13">
        <v>242000</v>
      </c>
      <c r="G1615" s="12">
        <f t="shared" si="42"/>
        <v>242000</v>
      </c>
      <c r="H1615" s="13">
        <v>178125.04</v>
      </c>
    </row>
    <row r="1616" spans="1:8" ht="11.25">
      <c r="A1616" s="1" t="s">
        <v>1410</v>
      </c>
      <c r="B1616" s="1" t="s">
        <v>1411</v>
      </c>
      <c r="C1616" s="1" t="s">
        <v>1433</v>
      </c>
      <c r="D1616" s="13">
        <v>713500</v>
      </c>
      <c r="G1616" s="12">
        <f t="shared" si="42"/>
        <v>713500</v>
      </c>
      <c r="H1616" s="13">
        <v>648391</v>
      </c>
    </row>
    <row r="1617" spans="1:8" ht="11.25">
      <c r="A1617" s="1" t="s">
        <v>1410</v>
      </c>
      <c r="B1617" s="1" t="s">
        <v>1411</v>
      </c>
      <c r="C1617" s="1" t="s">
        <v>1482</v>
      </c>
      <c r="D1617" s="13">
        <v>69650</v>
      </c>
      <c r="G1617" s="12">
        <f t="shared" si="42"/>
        <v>69650</v>
      </c>
      <c r="H1617" s="13">
        <v>58381</v>
      </c>
    </row>
    <row r="1618" spans="1:7" ht="11.25">
      <c r="A1618" s="1" t="s">
        <v>1410</v>
      </c>
      <c r="B1618" s="1" t="s">
        <v>1411</v>
      </c>
      <c r="C1618" s="1" t="s">
        <v>1425</v>
      </c>
      <c r="D1618" s="13">
        <v>65450</v>
      </c>
      <c r="G1618" s="12">
        <f t="shared" si="42"/>
        <v>65450</v>
      </c>
    </row>
    <row r="1619" spans="1:7" ht="11.25">
      <c r="A1619" s="1" t="s">
        <v>1410</v>
      </c>
      <c r="B1619" s="1" t="s">
        <v>1411</v>
      </c>
      <c r="C1619" s="1" t="s">
        <v>1417</v>
      </c>
      <c r="D1619" s="13">
        <v>87613</v>
      </c>
      <c r="G1619" s="12">
        <f t="shared" si="42"/>
        <v>87613</v>
      </c>
    </row>
    <row r="1620" spans="1:8" ht="11.25">
      <c r="A1620" s="1" t="s">
        <v>1410</v>
      </c>
      <c r="B1620" s="1" t="s">
        <v>1411</v>
      </c>
      <c r="C1620" s="1" t="s">
        <v>1487</v>
      </c>
      <c r="D1620" s="13">
        <v>288400</v>
      </c>
      <c r="G1620" s="12">
        <f t="shared" si="42"/>
        <v>288400</v>
      </c>
      <c r="H1620" s="13">
        <v>212858</v>
      </c>
    </row>
    <row r="1621" spans="1:8" ht="11.25">
      <c r="A1621" s="1" t="s">
        <v>1410</v>
      </c>
      <c r="B1621" s="1" t="s">
        <v>1411</v>
      </c>
      <c r="C1621" s="1" t="s">
        <v>1471</v>
      </c>
      <c r="D1621" s="13">
        <v>250000</v>
      </c>
      <c r="G1621" s="12">
        <f t="shared" si="42"/>
        <v>250000</v>
      </c>
      <c r="H1621" s="13">
        <v>196752</v>
      </c>
    </row>
    <row r="1622" spans="1:8" ht="11.25">
      <c r="A1622" s="1" t="s">
        <v>1410</v>
      </c>
      <c r="B1622" s="1" t="s">
        <v>1411</v>
      </c>
      <c r="C1622" s="1" t="s">
        <v>1477</v>
      </c>
      <c r="D1622" s="13">
        <v>255439</v>
      </c>
      <c r="G1622" s="12">
        <f t="shared" si="42"/>
        <v>255439</v>
      </c>
      <c r="H1622" s="13">
        <v>261595</v>
      </c>
    </row>
    <row r="1623" spans="1:8" ht="11.25">
      <c r="A1623" s="1" t="s">
        <v>1410</v>
      </c>
      <c r="B1623" s="1" t="s">
        <v>1411</v>
      </c>
      <c r="C1623" s="1" t="s">
        <v>1483</v>
      </c>
      <c r="D1623" s="13">
        <v>42000</v>
      </c>
      <c r="G1623" s="12">
        <f t="shared" si="42"/>
        <v>42000</v>
      </c>
      <c r="H1623" s="13">
        <v>37100</v>
      </c>
    </row>
    <row r="1624" spans="1:8" ht="11.25">
      <c r="A1624" s="1" t="s">
        <v>1410</v>
      </c>
      <c r="B1624" s="1" t="s">
        <v>1411</v>
      </c>
      <c r="C1624" s="1" t="s">
        <v>1455</v>
      </c>
      <c r="E1624" s="13">
        <v>125168</v>
      </c>
      <c r="G1624" s="12">
        <f t="shared" si="42"/>
        <v>125168</v>
      </c>
      <c r="H1624" s="13">
        <v>125168</v>
      </c>
    </row>
    <row r="1625" spans="1:7" ht="11.25">
      <c r="A1625" s="1" t="s">
        <v>1410</v>
      </c>
      <c r="B1625" s="1" t="s">
        <v>1411</v>
      </c>
      <c r="C1625" s="1" t="s">
        <v>1223</v>
      </c>
      <c r="D1625" s="13">
        <v>59312</v>
      </c>
      <c r="G1625" s="12">
        <f t="shared" si="42"/>
        <v>59312</v>
      </c>
    </row>
    <row r="1626" spans="1:8" ht="11.25">
      <c r="A1626" s="1" t="s">
        <v>1410</v>
      </c>
      <c r="B1626" s="1" t="s">
        <v>1411</v>
      </c>
      <c r="C1626" s="1" t="s">
        <v>1223</v>
      </c>
      <c r="D1626" s="13">
        <v>33880</v>
      </c>
      <c r="G1626" s="12">
        <f t="shared" si="42"/>
        <v>33880</v>
      </c>
      <c r="H1626" s="13">
        <v>32010</v>
      </c>
    </row>
    <row r="1627" spans="1:8" ht="11.25">
      <c r="A1627" s="1" t="s">
        <v>1410</v>
      </c>
      <c r="B1627" s="1" t="s">
        <v>1411</v>
      </c>
      <c r="C1627" s="1" t="s">
        <v>1484</v>
      </c>
      <c r="D1627" s="13">
        <v>53300</v>
      </c>
      <c r="G1627" s="12">
        <f t="shared" si="42"/>
        <v>53300</v>
      </c>
      <c r="H1627" s="13">
        <v>58275</v>
      </c>
    </row>
    <row r="1628" spans="1:8" ht="11.25">
      <c r="A1628" s="1" t="s">
        <v>1410</v>
      </c>
      <c r="B1628" s="1" t="s">
        <v>1411</v>
      </c>
      <c r="C1628" s="1" t="s">
        <v>1476</v>
      </c>
      <c r="D1628" s="13">
        <v>41236</v>
      </c>
      <c r="G1628" s="12">
        <f t="shared" si="42"/>
        <v>41236</v>
      </c>
      <c r="H1628" s="13">
        <v>27705</v>
      </c>
    </row>
    <row r="1629" spans="1:8" ht="11.25">
      <c r="A1629" s="1" t="s">
        <v>1410</v>
      </c>
      <c r="B1629" s="1" t="s">
        <v>1411</v>
      </c>
      <c r="C1629" s="1" t="s">
        <v>1435</v>
      </c>
      <c r="D1629" s="13">
        <v>589700</v>
      </c>
      <c r="G1629" s="12">
        <f t="shared" si="42"/>
        <v>589700</v>
      </c>
      <c r="H1629" s="13">
        <v>561410.65</v>
      </c>
    </row>
    <row r="1630" spans="1:8" ht="11.25">
      <c r="A1630" s="1" t="s">
        <v>1410</v>
      </c>
      <c r="B1630" s="1" t="s">
        <v>1411</v>
      </c>
      <c r="C1630" s="1" t="s">
        <v>1441</v>
      </c>
      <c r="E1630" s="13">
        <v>400000</v>
      </c>
      <c r="G1630" s="12">
        <f t="shared" si="42"/>
        <v>400000</v>
      </c>
      <c r="H1630" s="13">
        <v>764736</v>
      </c>
    </row>
    <row r="1631" spans="1:7" ht="11.25">
      <c r="A1631" s="1" t="s">
        <v>1410</v>
      </c>
      <c r="B1631" s="1" t="s">
        <v>1411</v>
      </c>
      <c r="C1631" s="1" t="s">
        <v>1467</v>
      </c>
      <c r="D1631" s="13">
        <v>70500</v>
      </c>
      <c r="G1631" s="12">
        <f t="shared" si="42"/>
        <v>70500</v>
      </c>
    </row>
    <row r="1632" spans="1:7" ht="11.25">
      <c r="A1632" s="1" t="s">
        <v>1410</v>
      </c>
      <c r="B1632" s="1" t="s">
        <v>1411</v>
      </c>
      <c r="C1632" s="1" t="s">
        <v>1458</v>
      </c>
      <c r="E1632" s="13">
        <v>100279</v>
      </c>
      <c r="G1632" s="12">
        <f t="shared" si="42"/>
        <v>100279</v>
      </c>
    </row>
    <row r="1633" spans="1:7" ht="11.25">
      <c r="A1633" s="1" t="s">
        <v>1410</v>
      </c>
      <c r="B1633" s="1" t="s">
        <v>1411</v>
      </c>
      <c r="C1633" s="1" t="s">
        <v>1491</v>
      </c>
      <c r="D1633" s="13">
        <v>39323</v>
      </c>
      <c r="G1633" s="12">
        <f t="shared" si="42"/>
        <v>39323</v>
      </c>
    </row>
    <row r="1634" spans="1:7" ht="11.25">
      <c r="A1634" s="1" t="s">
        <v>1410</v>
      </c>
      <c r="B1634" s="1" t="s">
        <v>1411</v>
      </c>
      <c r="C1634" s="1" t="s">
        <v>1464</v>
      </c>
      <c r="D1634" s="13">
        <v>31765</v>
      </c>
      <c r="G1634" s="12">
        <f t="shared" si="42"/>
        <v>31765</v>
      </c>
    </row>
    <row r="1635" spans="1:7" ht="11.25">
      <c r="A1635" s="1" t="s">
        <v>1410</v>
      </c>
      <c r="B1635" s="1" t="s">
        <v>1411</v>
      </c>
      <c r="C1635" s="1" t="s">
        <v>1432</v>
      </c>
      <c r="D1635" s="13">
        <v>76952.9</v>
      </c>
      <c r="G1635" s="12">
        <f t="shared" si="42"/>
        <v>76952.9</v>
      </c>
    </row>
    <row r="1636" spans="1:7" ht="11.25">
      <c r="A1636" s="1" t="s">
        <v>1410</v>
      </c>
      <c r="B1636" s="1" t="s">
        <v>1411</v>
      </c>
      <c r="C1636" s="1" t="s">
        <v>299</v>
      </c>
      <c r="D1636" s="13">
        <v>76910</v>
      </c>
      <c r="G1636" s="12">
        <f t="shared" si="42"/>
        <v>76910</v>
      </c>
    </row>
    <row r="1637" spans="1:7" ht="11.25">
      <c r="A1637" s="1" t="s">
        <v>1410</v>
      </c>
      <c r="B1637" s="1" t="s">
        <v>1411</v>
      </c>
      <c r="C1637" s="1" t="s">
        <v>1429</v>
      </c>
      <c r="D1637" s="13">
        <v>227500</v>
      </c>
      <c r="G1637" s="12">
        <f t="shared" si="42"/>
        <v>227500</v>
      </c>
    </row>
    <row r="1638" spans="1:7" ht="11.25">
      <c r="A1638" s="1" t="s">
        <v>1410</v>
      </c>
      <c r="B1638" s="1" t="s">
        <v>1411</v>
      </c>
      <c r="C1638" s="1" t="s">
        <v>1423</v>
      </c>
      <c r="D1638" s="13">
        <v>36862</v>
      </c>
      <c r="G1638" s="12">
        <f t="shared" si="42"/>
        <v>36862</v>
      </c>
    </row>
    <row r="1639" spans="1:8" ht="11.25">
      <c r="A1639" s="1" t="s">
        <v>1410</v>
      </c>
      <c r="B1639" s="1" t="s">
        <v>1411</v>
      </c>
      <c r="C1639" s="1" t="s">
        <v>1439</v>
      </c>
      <c r="D1639" s="13">
        <v>65473</v>
      </c>
      <c r="E1639" s="13">
        <v>1546420</v>
      </c>
      <c r="G1639" s="12">
        <f t="shared" si="42"/>
        <v>1611893</v>
      </c>
      <c r="H1639" s="13">
        <v>1235735</v>
      </c>
    </row>
    <row r="1640" spans="1:7" ht="11.25">
      <c r="A1640" s="1" t="s">
        <v>1410</v>
      </c>
      <c r="B1640" s="1" t="s">
        <v>1411</v>
      </c>
      <c r="C1640" s="1" t="s">
        <v>1426</v>
      </c>
      <c r="D1640" s="13">
        <v>450000</v>
      </c>
      <c r="G1640" s="12">
        <f t="shared" si="42"/>
        <v>450000</v>
      </c>
    </row>
    <row r="1641" spans="1:7" ht="11.25">
      <c r="A1641" s="1" t="s">
        <v>1410</v>
      </c>
      <c r="B1641" s="1" t="s">
        <v>1411</v>
      </c>
      <c r="C1641" s="1" t="s">
        <v>1416</v>
      </c>
      <c r="D1641" s="13">
        <v>438745</v>
      </c>
      <c r="G1641" s="12">
        <f t="shared" si="42"/>
        <v>438745</v>
      </c>
    </row>
    <row r="1642" spans="1:7" ht="11.25">
      <c r="A1642" s="1" t="s">
        <v>1410</v>
      </c>
      <c r="B1642" s="1" t="s">
        <v>1411</v>
      </c>
      <c r="C1642" s="1" t="s">
        <v>1444</v>
      </c>
      <c r="D1642" s="13">
        <v>50000</v>
      </c>
      <c r="G1642" s="12">
        <f t="shared" si="42"/>
        <v>50000</v>
      </c>
    </row>
    <row r="1643" spans="1:8" ht="11.25">
      <c r="A1643" s="1" t="s">
        <v>1410</v>
      </c>
      <c r="B1643" s="1" t="s">
        <v>1411</v>
      </c>
      <c r="C1643" s="1" t="s">
        <v>1447</v>
      </c>
      <c r="D1643" s="13">
        <v>1299220</v>
      </c>
      <c r="G1643" s="12">
        <f t="shared" si="42"/>
        <v>1299220</v>
      </c>
      <c r="H1643" s="13">
        <v>1311553.69</v>
      </c>
    </row>
    <row r="1644" spans="1:7" ht="11.25">
      <c r="A1644" s="1" t="s">
        <v>1410</v>
      </c>
      <c r="B1644" s="1" t="s">
        <v>1411</v>
      </c>
      <c r="C1644" s="1" t="s">
        <v>1452</v>
      </c>
      <c r="D1644" s="13">
        <v>11719</v>
      </c>
      <c r="E1644" s="13">
        <v>83091</v>
      </c>
      <c r="G1644" s="12">
        <f t="shared" si="42"/>
        <v>94810</v>
      </c>
    </row>
    <row r="1645" spans="1:8" ht="11.25">
      <c r="A1645" s="1" t="s">
        <v>1410</v>
      </c>
      <c r="B1645" s="1" t="s">
        <v>1411</v>
      </c>
      <c r="C1645" s="1" t="s">
        <v>1449</v>
      </c>
      <c r="E1645" s="13">
        <v>49154</v>
      </c>
      <c r="G1645" s="12">
        <f t="shared" si="42"/>
        <v>49154</v>
      </c>
      <c r="H1645" s="13">
        <v>49154</v>
      </c>
    </row>
    <row r="1646" spans="1:8" ht="11.25">
      <c r="A1646" s="1" t="s">
        <v>1410</v>
      </c>
      <c r="B1646" s="1" t="s">
        <v>1411</v>
      </c>
      <c r="C1646" s="1" t="s">
        <v>1450</v>
      </c>
      <c r="E1646" s="13">
        <v>89900</v>
      </c>
      <c r="G1646" s="12">
        <f t="shared" si="42"/>
        <v>89900</v>
      </c>
      <c r="H1646" s="13">
        <v>89900</v>
      </c>
    </row>
    <row r="1647" spans="1:7" ht="11.25">
      <c r="A1647" s="1" t="s">
        <v>1410</v>
      </c>
      <c r="B1647" s="1" t="s">
        <v>1411</v>
      </c>
      <c r="C1647" s="1" t="s">
        <v>1451</v>
      </c>
      <c r="E1647" s="13">
        <v>50395</v>
      </c>
      <c r="G1647" s="12">
        <f t="shared" si="42"/>
        <v>50395</v>
      </c>
    </row>
    <row r="1648" spans="1:7" ht="11.25">
      <c r="A1648" s="1" t="s">
        <v>1410</v>
      </c>
      <c r="B1648" s="1" t="s">
        <v>1411</v>
      </c>
      <c r="C1648" s="1" t="s">
        <v>1446</v>
      </c>
      <c r="D1648" s="13">
        <v>400000</v>
      </c>
      <c r="G1648" s="12">
        <f t="shared" si="42"/>
        <v>400000</v>
      </c>
    </row>
    <row r="1649" spans="1:8" ht="11.25">
      <c r="A1649" s="1" t="s">
        <v>1410</v>
      </c>
      <c r="B1649" s="1" t="s">
        <v>1411</v>
      </c>
      <c r="C1649" s="1" t="s">
        <v>1448</v>
      </c>
      <c r="D1649" s="13">
        <v>4300000</v>
      </c>
      <c r="G1649" s="12">
        <f aca="true" t="shared" si="43" ref="G1649:G1673">SUM(D1649:F1649)</f>
        <v>4300000</v>
      </c>
      <c r="H1649" s="13">
        <v>4002634</v>
      </c>
    </row>
    <row r="1650" spans="1:7" ht="11.25">
      <c r="A1650" s="1" t="s">
        <v>1410</v>
      </c>
      <c r="B1650" s="1" t="s">
        <v>1411</v>
      </c>
      <c r="C1650" s="1" t="s">
        <v>1454</v>
      </c>
      <c r="E1650" s="13">
        <v>104441</v>
      </c>
      <c r="G1650" s="12">
        <f t="shared" si="43"/>
        <v>104441</v>
      </c>
    </row>
    <row r="1651" spans="1:7" ht="11.25">
      <c r="A1651" s="1" t="s">
        <v>1410</v>
      </c>
      <c r="B1651" s="1" t="s">
        <v>1411</v>
      </c>
      <c r="C1651" s="1" t="s">
        <v>1459</v>
      </c>
      <c r="D1651" s="13">
        <v>127462</v>
      </c>
      <c r="G1651" s="12">
        <f t="shared" si="43"/>
        <v>127462</v>
      </c>
    </row>
    <row r="1652" spans="1:8" ht="11.25">
      <c r="A1652" s="1" t="s">
        <v>1410</v>
      </c>
      <c r="B1652" s="1" t="s">
        <v>1411</v>
      </c>
      <c r="C1652" s="1" t="s">
        <v>1436</v>
      </c>
      <c r="D1652" s="13">
        <v>28410</v>
      </c>
      <c r="G1652" s="12">
        <f t="shared" si="43"/>
        <v>28410</v>
      </c>
      <c r="H1652" s="13">
        <v>28276</v>
      </c>
    </row>
    <row r="1653" spans="1:7" ht="11.25">
      <c r="A1653" s="1" t="s">
        <v>1410</v>
      </c>
      <c r="B1653" s="1" t="s">
        <v>1411</v>
      </c>
      <c r="C1653" s="1" t="s">
        <v>111</v>
      </c>
      <c r="D1653" s="13">
        <v>125000</v>
      </c>
      <c r="E1653" s="13">
        <v>375000</v>
      </c>
      <c r="G1653" s="12">
        <f t="shared" si="43"/>
        <v>500000</v>
      </c>
    </row>
    <row r="1654" spans="1:7" ht="11.25">
      <c r="A1654" s="1" t="s">
        <v>1410</v>
      </c>
      <c r="B1654" s="1" t="s">
        <v>1411</v>
      </c>
      <c r="C1654" s="1" t="s">
        <v>1463</v>
      </c>
      <c r="D1654" s="13">
        <v>79129</v>
      </c>
      <c r="G1654" s="12">
        <f t="shared" si="43"/>
        <v>79129</v>
      </c>
    </row>
    <row r="1655" spans="1:8" ht="11.25">
      <c r="A1655" s="1" t="s">
        <v>1410</v>
      </c>
      <c r="B1655" s="1" t="s">
        <v>1411</v>
      </c>
      <c r="C1655" s="1" t="s">
        <v>1479</v>
      </c>
      <c r="D1655" s="13">
        <v>68000</v>
      </c>
      <c r="G1655" s="12">
        <f t="shared" si="43"/>
        <v>68000</v>
      </c>
      <c r="H1655" s="13">
        <v>71350</v>
      </c>
    </row>
    <row r="1656" spans="1:8" ht="11.25">
      <c r="A1656" s="1" t="s">
        <v>1410</v>
      </c>
      <c r="B1656" s="1" t="s">
        <v>1411</v>
      </c>
      <c r="C1656" s="1" t="s">
        <v>1486</v>
      </c>
      <c r="D1656" s="13">
        <v>152308</v>
      </c>
      <c r="G1656" s="12">
        <f t="shared" si="43"/>
        <v>152308</v>
      </c>
      <c r="H1656" s="13">
        <v>141292</v>
      </c>
    </row>
    <row r="1657" spans="1:7" ht="11.25">
      <c r="A1657" s="1" t="s">
        <v>1410</v>
      </c>
      <c r="B1657" s="1" t="s">
        <v>1411</v>
      </c>
      <c r="C1657" s="1" t="s">
        <v>1415</v>
      </c>
      <c r="D1657" s="13">
        <v>20633</v>
      </c>
      <c r="E1657" s="13">
        <v>51521</v>
      </c>
      <c r="G1657" s="12">
        <f t="shared" si="43"/>
        <v>72154</v>
      </c>
    </row>
    <row r="1658" spans="1:8" ht="11.25">
      <c r="A1658" s="1" t="s">
        <v>1410</v>
      </c>
      <c r="B1658" s="1" t="s">
        <v>1411</v>
      </c>
      <c r="C1658" s="1" t="s">
        <v>1490</v>
      </c>
      <c r="D1658" s="13">
        <v>27600</v>
      </c>
      <c r="G1658" s="12">
        <f t="shared" si="43"/>
        <v>27600</v>
      </c>
      <c r="H1658" s="13">
        <v>28850</v>
      </c>
    </row>
    <row r="1659" spans="1:7" ht="11.25">
      <c r="A1659" s="1" t="s">
        <v>1410</v>
      </c>
      <c r="B1659" s="1" t="s">
        <v>1411</v>
      </c>
      <c r="C1659" s="1" t="s">
        <v>1427</v>
      </c>
      <c r="D1659" s="13">
        <v>96690</v>
      </c>
      <c r="G1659" s="12">
        <f t="shared" si="43"/>
        <v>96690</v>
      </c>
    </row>
    <row r="1660" spans="1:8" ht="11.25">
      <c r="A1660" s="1" t="s">
        <v>1410</v>
      </c>
      <c r="B1660" s="1" t="s">
        <v>1411</v>
      </c>
      <c r="C1660" s="1" t="s">
        <v>1465</v>
      </c>
      <c r="D1660" s="13">
        <v>86600</v>
      </c>
      <c r="G1660" s="12">
        <f t="shared" si="43"/>
        <v>86600</v>
      </c>
      <c r="H1660" s="13">
        <v>87458</v>
      </c>
    </row>
    <row r="1661" spans="1:8" ht="11.25">
      <c r="A1661" s="1" t="s">
        <v>1410</v>
      </c>
      <c r="B1661" s="1" t="s">
        <v>1411</v>
      </c>
      <c r="C1661" s="1" t="s">
        <v>1472</v>
      </c>
      <c r="D1661" s="13">
        <v>359523</v>
      </c>
      <c r="G1661" s="12">
        <f t="shared" si="43"/>
        <v>359523</v>
      </c>
      <c r="H1661" s="13">
        <v>356574.66</v>
      </c>
    </row>
    <row r="1662" spans="1:8" ht="11.25">
      <c r="A1662" s="1" t="s">
        <v>1410</v>
      </c>
      <c r="B1662" s="1" t="s">
        <v>1411</v>
      </c>
      <c r="C1662" s="1" t="s">
        <v>873</v>
      </c>
      <c r="D1662" s="13">
        <v>44312</v>
      </c>
      <c r="G1662" s="12">
        <f t="shared" si="43"/>
        <v>44312</v>
      </c>
      <c r="H1662" s="13">
        <v>41404</v>
      </c>
    </row>
    <row r="1663" spans="1:8" ht="11.25">
      <c r="A1663" s="1" t="s">
        <v>1410</v>
      </c>
      <c r="B1663" s="1" t="s">
        <v>1411</v>
      </c>
      <c r="C1663" s="1" t="s">
        <v>1488</v>
      </c>
      <c r="D1663" s="13">
        <v>45000</v>
      </c>
      <c r="G1663" s="12">
        <f t="shared" si="43"/>
        <v>45000</v>
      </c>
      <c r="H1663" s="13">
        <v>23707.2</v>
      </c>
    </row>
    <row r="1664" spans="1:8" ht="11.25">
      <c r="A1664" s="1" t="s">
        <v>1410</v>
      </c>
      <c r="B1664" s="1" t="s">
        <v>1411</v>
      </c>
      <c r="C1664" s="1" t="s">
        <v>1470</v>
      </c>
      <c r="D1664" s="13">
        <v>58157</v>
      </c>
      <c r="G1664" s="12">
        <f t="shared" si="43"/>
        <v>58157</v>
      </c>
      <c r="H1664" s="13">
        <v>20797</v>
      </c>
    </row>
    <row r="1665" spans="1:8" ht="11.25">
      <c r="A1665" s="1" t="s">
        <v>1410</v>
      </c>
      <c r="B1665" s="1" t="s">
        <v>1411</v>
      </c>
      <c r="C1665" s="1" t="s">
        <v>1469</v>
      </c>
      <c r="D1665" s="13">
        <v>34485</v>
      </c>
      <c r="G1665" s="12">
        <f t="shared" si="43"/>
        <v>34485</v>
      </c>
      <c r="H1665" s="13">
        <v>16420</v>
      </c>
    </row>
    <row r="1666" spans="1:7" ht="11.25">
      <c r="A1666" s="1" t="s">
        <v>1410</v>
      </c>
      <c r="B1666" s="1" t="s">
        <v>1411</v>
      </c>
      <c r="C1666" s="1" t="s">
        <v>1418</v>
      </c>
      <c r="D1666" s="13">
        <v>95165</v>
      </c>
      <c r="G1666" s="12">
        <f t="shared" si="43"/>
        <v>95165</v>
      </c>
    </row>
    <row r="1667" spans="1:8" ht="11.25">
      <c r="A1667" s="1" t="s">
        <v>1410</v>
      </c>
      <c r="B1667" s="1" t="s">
        <v>1411</v>
      </c>
      <c r="C1667" s="1" t="s">
        <v>1457</v>
      </c>
      <c r="E1667" s="13">
        <v>356313</v>
      </c>
      <c r="G1667" s="12">
        <f t="shared" si="43"/>
        <v>356313</v>
      </c>
      <c r="H1667" s="13">
        <v>356313</v>
      </c>
    </row>
    <row r="1668" spans="1:7" ht="11.25">
      <c r="A1668" s="1" t="s">
        <v>1410</v>
      </c>
      <c r="B1668" s="1" t="s">
        <v>1411</v>
      </c>
      <c r="C1668" s="1" t="s">
        <v>1468</v>
      </c>
      <c r="D1668" s="13">
        <v>52100</v>
      </c>
      <c r="G1668" s="12">
        <f t="shared" si="43"/>
        <v>52100</v>
      </c>
    </row>
    <row r="1669" spans="1:8" ht="11.25">
      <c r="A1669" s="1" t="s">
        <v>1410</v>
      </c>
      <c r="B1669" s="1" t="s">
        <v>1411</v>
      </c>
      <c r="C1669" s="1" t="s">
        <v>1475</v>
      </c>
      <c r="D1669" s="13">
        <v>54200</v>
      </c>
      <c r="G1669" s="12">
        <f t="shared" si="43"/>
        <v>54200</v>
      </c>
      <c r="H1669" s="13">
        <v>42616</v>
      </c>
    </row>
    <row r="1670" spans="1:7" ht="11.25">
      <c r="A1670" s="1" t="s">
        <v>1410</v>
      </c>
      <c r="B1670" s="1" t="s">
        <v>1411</v>
      </c>
      <c r="C1670" s="1" t="s">
        <v>1422</v>
      </c>
      <c r="D1670" s="13">
        <v>26445</v>
      </c>
      <c r="G1670" s="12">
        <f t="shared" si="43"/>
        <v>26445</v>
      </c>
    </row>
    <row r="1671" spans="1:7" ht="11.25">
      <c r="A1671" s="1" t="s">
        <v>1410</v>
      </c>
      <c r="B1671" s="1" t="s">
        <v>1411</v>
      </c>
      <c r="C1671" s="1" t="s">
        <v>1419</v>
      </c>
      <c r="D1671" s="13">
        <v>163429</v>
      </c>
      <c r="G1671" s="12">
        <f t="shared" si="43"/>
        <v>163429</v>
      </c>
    </row>
    <row r="1672" spans="1:7" ht="11.25">
      <c r="A1672" s="1" t="s">
        <v>1410</v>
      </c>
      <c r="B1672" s="1" t="s">
        <v>1411</v>
      </c>
      <c r="C1672" s="1" t="s">
        <v>1414</v>
      </c>
      <c r="D1672" s="13">
        <v>77000</v>
      </c>
      <c r="G1672" s="12">
        <f t="shared" si="43"/>
        <v>77000</v>
      </c>
    </row>
    <row r="1673" spans="1:7" ht="11.25">
      <c r="A1673" s="1" t="s">
        <v>1410</v>
      </c>
      <c r="B1673" s="1" t="s">
        <v>1411</v>
      </c>
      <c r="C1673" s="1" t="s">
        <v>1466</v>
      </c>
      <c r="D1673" s="13">
        <v>34450</v>
      </c>
      <c r="G1673" s="12">
        <f t="shared" si="43"/>
        <v>34450</v>
      </c>
    </row>
    <row r="1674" spans="3:8" ht="11.25">
      <c r="C1674" s="8" t="s">
        <v>2326</v>
      </c>
      <c r="D1674" s="13">
        <f>SUM(D1585:D1673)</f>
        <v>18482890.9</v>
      </c>
      <c r="E1674" s="13">
        <f>SUM(E1585:E1673)</f>
        <v>6970415</v>
      </c>
      <c r="F1674" s="13">
        <f>SUM(F1585:F1673)</f>
        <v>0</v>
      </c>
      <c r="G1674" s="13">
        <f>SUM(G1585:G1673)</f>
        <v>25453305.9</v>
      </c>
      <c r="H1674" s="13">
        <f>SUM(H1585:H1673)</f>
        <v>17060121.509999998</v>
      </c>
    </row>
    <row r="1675" ht="11.25">
      <c r="D1675" s="13"/>
    </row>
    <row r="1676" spans="1:8" ht="11.25">
      <c r="A1676" s="1" t="s">
        <v>2228</v>
      </c>
      <c r="B1676" s="1" t="s">
        <v>2229</v>
      </c>
      <c r="C1676" s="1" t="s">
        <v>1355</v>
      </c>
      <c r="D1676" s="13">
        <v>30324</v>
      </c>
      <c r="H1676" s="13">
        <v>25260</v>
      </c>
    </row>
    <row r="1677" spans="1:7" ht="11.25">
      <c r="A1677" s="1" t="s">
        <v>2228</v>
      </c>
      <c r="B1677" s="1" t="s">
        <v>2229</v>
      </c>
      <c r="C1677" s="1" t="s">
        <v>2230</v>
      </c>
      <c r="E1677" s="13">
        <v>73996</v>
      </c>
      <c r="G1677" s="12">
        <f aca="true" t="shared" si="44" ref="G1677:G1718">SUM(D1677:F1677)</f>
        <v>73996</v>
      </c>
    </row>
    <row r="1678" spans="1:7" ht="11.25">
      <c r="A1678" s="1" t="s">
        <v>2228</v>
      </c>
      <c r="B1678" s="1" t="s">
        <v>2229</v>
      </c>
      <c r="C1678" s="1" t="s">
        <v>2233</v>
      </c>
      <c r="D1678" s="13">
        <v>727000</v>
      </c>
      <c r="E1678" s="13">
        <v>2182000</v>
      </c>
      <c r="G1678" s="12">
        <f t="shared" si="44"/>
        <v>2909000</v>
      </c>
    </row>
    <row r="1679" spans="1:7" ht="11.25">
      <c r="A1679" s="1" t="s">
        <v>2228</v>
      </c>
      <c r="B1679" s="1" t="s">
        <v>2229</v>
      </c>
      <c r="C1679" s="1" t="s">
        <v>2246</v>
      </c>
      <c r="E1679" s="13">
        <v>140000</v>
      </c>
      <c r="G1679" s="12">
        <f t="shared" si="44"/>
        <v>140000</v>
      </c>
    </row>
    <row r="1680" spans="1:8" ht="11.25">
      <c r="A1680" s="1" t="s">
        <v>2228</v>
      </c>
      <c r="B1680" s="1" t="s">
        <v>2229</v>
      </c>
      <c r="C1680" s="1" t="s">
        <v>2262</v>
      </c>
      <c r="D1680" s="13">
        <v>93900</v>
      </c>
      <c r="G1680" s="12">
        <f t="shared" si="44"/>
        <v>93900</v>
      </c>
      <c r="H1680" s="13">
        <v>90266</v>
      </c>
    </row>
    <row r="1681" spans="1:8" ht="11.25">
      <c r="A1681" s="1" t="s">
        <v>2228</v>
      </c>
      <c r="B1681" s="1" t="s">
        <v>2229</v>
      </c>
      <c r="C1681" s="1" t="s">
        <v>2255</v>
      </c>
      <c r="D1681" s="13">
        <v>90000</v>
      </c>
      <c r="G1681" s="12">
        <f t="shared" si="44"/>
        <v>90000</v>
      </c>
      <c r="H1681" s="13">
        <v>66466</v>
      </c>
    </row>
    <row r="1682" spans="1:7" ht="11.25">
      <c r="A1682" s="1" t="s">
        <v>2228</v>
      </c>
      <c r="B1682" s="1" t="s">
        <v>2229</v>
      </c>
      <c r="C1682" s="1" t="s">
        <v>2234</v>
      </c>
      <c r="D1682" s="13">
        <v>100000</v>
      </c>
      <c r="G1682" s="12">
        <f t="shared" si="44"/>
        <v>100000</v>
      </c>
    </row>
    <row r="1683" spans="1:8" ht="11.25">
      <c r="A1683" s="1" t="s">
        <v>2228</v>
      </c>
      <c r="B1683" s="1" t="s">
        <v>2229</v>
      </c>
      <c r="C1683" s="1" t="s">
        <v>2260</v>
      </c>
      <c r="D1683" s="13">
        <v>240000</v>
      </c>
      <c r="G1683" s="12">
        <f t="shared" si="44"/>
        <v>240000</v>
      </c>
      <c r="H1683" s="13">
        <v>168476</v>
      </c>
    </row>
    <row r="1684" spans="1:8" ht="11.25">
      <c r="A1684" s="1" t="s">
        <v>2228</v>
      </c>
      <c r="B1684" s="1" t="s">
        <v>2229</v>
      </c>
      <c r="C1684" s="1" t="s">
        <v>2263</v>
      </c>
      <c r="D1684" s="13">
        <v>37800</v>
      </c>
      <c r="G1684" s="12">
        <f t="shared" si="44"/>
        <v>37800</v>
      </c>
      <c r="H1684" s="13">
        <v>36338</v>
      </c>
    </row>
    <row r="1685" spans="1:8" ht="11.25">
      <c r="A1685" s="1" t="s">
        <v>2228</v>
      </c>
      <c r="B1685" s="1" t="s">
        <v>2229</v>
      </c>
      <c r="C1685" s="1" t="s">
        <v>2256</v>
      </c>
      <c r="D1685" s="13">
        <v>48000</v>
      </c>
      <c r="G1685" s="12">
        <f t="shared" si="44"/>
        <v>48000</v>
      </c>
      <c r="H1685" s="13">
        <v>44000</v>
      </c>
    </row>
    <row r="1686" spans="1:8" ht="11.25">
      <c r="A1686" s="1" t="s">
        <v>2228</v>
      </c>
      <c r="B1686" s="1" t="s">
        <v>2229</v>
      </c>
      <c r="C1686" s="1" t="s">
        <v>2248</v>
      </c>
      <c r="D1686" s="13">
        <v>235800</v>
      </c>
      <c r="G1686" s="12">
        <f t="shared" si="44"/>
        <v>235800</v>
      </c>
      <c r="H1686" s="13">
        <v>201911</v>
      </c>
    </row>
    <row r="1687" spans="1:7" ht="11.25">
      <c r="A1687" s="1" t="s">
        <v>2228</v>
      </c>
      <c r="B1687" s="1" t="s">
        <v>2229</v>
      </c>
      <c r="C1687" s="1" t="s">
        <v>2245</v>
      </c>
      <c r="E1687" s="13">
        <v>171100</v>
      </c>
      <c r="G1687" s="12">
        <f t="shared" si="44"/>
        <v>171100</v>
      </c>
    </row>
    <row r="1688" spans="1:8" ht="11.25">
      <c r="A1688" s="1" t="s">
        <v>2228</v>
      </c>
      <c r="B1688" s="1" t="s">
        <v>2229</v>
      </c>
      <c r="C1688" s="1" t="s">
        <v>708</v>
      </c>
      <c r="D1688" s="13">
        <v>102240</v>
      </c>
      <c r="G1688" s="12">
        <f t="shared" si="44"/>
        <v>102240</v>
      </c>
      <c r="H1688" s="13">
        <v>102550</v>
      </c>
    </row>
    <row r="1689" spans="1:8" ht="11.25">
      <c r="A1689" s="1" t="s">
        <v>2228</v>
      </c>
      <c r="B1689" s="1" t="s">
        <v>2229</v>
      </c>
      <c r="C1689" s="1" t="s">
        <v>86</v>
      </c>
      <c r="D1689" s="13">
        <v>196200</v>
      </c>
      <c r="G1689" s="12">
        <f t="shared" si="44"/>
        <v>196200</v>
      </c>
      <c r="H1689" s="13">
        <v>203416</v>
      </c>
    </row>
    <row r="1690" spans="1:8" ht="11.25">
      <c r="A1690" s="1" t="s">
        <v>2228</v>
      </c>
      <c r="B1690" s="1" t="s">
        <v>2229</v>
      </c>
      <c r="C1690" s="1" t="s">
        <v>2253</v>
      </c>
      <c r="D1690" s="13">
        <v>90000</v>
      </c>
      <c r="G1690" s="12">
        <f t="shared" si="44"/>
        <v>90000</v>
      </c>
      <c r="H1690" s="13">
        <v>73262</v>
      </c>
    </row>
    <row r="1691" spans="1:8" ht="11.25">
      <c r="A1691" s="1" t="s">
        <v>2228</v>
      </c>
      <c r="B1691" s="1" t="s">
        <v>2229</v>
      </c>
      <c r="C1691" s="1" t="s">
        <v>2238</v>
      </c>
      <c r="D1691" s="13">
        <v>561800</v>
      </c>
      <c r="G1691" s="12">
        <f t="shared" si="44"/>
        <v>561800</v>
      </c>
      <c r="H1691" s="13">
        <v>580980</v>
      </c>
    </row>
    <row r="1692" spans="1:8" ht="11.25">
      <c r="A1692" s="1" t="s">
        <v>2228</v>
      </c>
      <c r="B1692" s="1" t="s">
        <v>2229</v>
      </c>
      <c r="C1692" s="1" t="s">
        <v>2257</v>
      </c>
      <c r="D1692" s="13">
        <v>30000</v>
      </c>
      <c r="G1692" s="12">
        <f t="shared" si="44"/>
        <v>30000</v>
      </c>
      <c r="H1692" s="13">
        <v>29888</v>
      </c>
    </row>
    <row r="1693" spans="1:8" ht="11.25">
      <c r="A1693" s="1" t="s">
        <v>2228</v>
      </c>
      <c r="B1693" s="1" t="s">
        <v>2229</v>
      </c>
      <c r="C1693" s="1" t="s">
        <v>2251</v>
      </c>
      <c r="D1693" s="13">
        <v>45360</v>
      </c>
      <c r="G1693" s="12">
        <f t="shared" si="44"/>
        <v>45360</v>
      </c>
      <c r="H1693" s="13">
        <v>35327</v>
      </c>
    </row>
    <row r="1694" spans="1:8" ht="11.25">
      <c r="A1694" s="1" t="s">
        <v>2228</v>
      </c>
      <c r="B1694" s="1" t="s">
        <v>2229</v>
      </c>
      <c r="C1694" s="1" t="s">
        <v>900</v>
      </c>
      <c r="D1694" s="13">
        <v>88800</v>
      </c>
      <c r="G1694" s="12">
        <f t="shared" si="44"/>
        <v>88800</v>
      </c>
      <c r="H1694" s="13">
        <v>69875</v>
      </c>
    </row>
    <row r="1695" spans="1:7" ht="11.25">
      <c r="A1695" s="1" t="s">
        <v>2228</v>
      </c>
      <c r="B1695" s="1" t="s">
        <v>2229</v>
      </c>
      <c r="C1695" s="1" t="s">
        <v>2243</v>
      </c>
      <c r="E1695" s="13">
        <v>4405</v>
      </c>
      <c r="G1695" s="12">
        <f t="shared" si="44"/>
        <v>4405</v>
      </c>
    </row>
    <row r="1696" spans="1:7" ht="11.25">
      <c r="A1696" s="1" t="s">
        <v>2228</v>
      </c>
      <c r="B1696" s="1" t="s">
        <v>2229</v>
      </c>
      <c r="C1696" s="1" t="s">
        <v>2249</v>
      </c>
      <c r="D1696" s="13">
        <v>538000</v>
      </c>
      <c r="G1696" s="12">
        <f t="shared" si="44"/>
        <v>538000</v>
      </c>
    </row>
    <row r="1697" spans="1:7" ht="11.25">
      <c r="A1697" s="1" t="s">
        <v>2228</v>
      </c>
      <c r="B1697" s="1" t="s">
        <v>2229</v>
      </c>
      <c r="C1697" s="1" t="s">
        <v>2254</v>
      </c>
      <c r="D1697" s="13">
        <v>469200</v>
      </c>
      <c r="G1697" s="12">
        <f t="shared" si="44"/>
        <v>469200</v>
      </c>
    </row>
    <row r="1698" spans="1:7" ht="11.25">
      <c r="A1698" s="1" t="s">
        <v>2228</v>
      </c>
      <c r="B1698" s="1" t="s">
        <v>2229</v>
      </c>
      <c r="C1698" s="1" t="s">
        <v>2231</v>
      </c>
      <c r="D1698" s="13">
        <v>1933895</v>
      </c>
      <c r="G1698" s="12">
        <f t="shared" si="44"/>
        <v>1933895</v>
      </c>
    </row>
    <row r="1699" spans="1:8" ht="11.25">
      <c r="A1699" s="1" t="s">
        <v>2228</v>
      </c>
      <c r="B1699" s="1" t="s">
        <v>2229</v>
      </c>
      <c r="C1699" s="1" t="s">
        <v>2261</v>
      </c>
      <c r="D1699" s="13">
        <v>180000</v>
      </c>
      <c r="G1699" s="12">
        <f t="shared" si="44"/>
        <v>180000</v>
      </c>
      <c r="H1699" s="13">
        <v>147916</v>
      </c>
    </row>
    <row r="1700" spans="1:8" ht="11.25">
      <c r="A1700" s="1" t="s">
        <v>2228</v>
      </c>
      <c r="B1700" s="1" t="s">
        <v>2229</v>
      </c>
      <c r="C1700" s="1" t="s">
        <v>2236</v>
      </c>
      <c r="D1700" s="13">
        <v>1274457</v>
      </c>
      <c r="G1700" s="12">
        <f t="shared" si="44"/>
        <v>1274457</v>
      </c>
      <c r="H1700" s="13">
        <v>1016947</v>
      </c>
    </row>
    <row r="1701" spans="1:7" ht="11.25">
      <c r="A1701" s="1" t="s">
        <v>2228</v>
      </c>
      <c r="B1701" s="1" t="s">
        <v>2229</v>
      </c>
      <c r="C1701" s="1" t="s">
        <v>2239</v>
      </c>
      <c r="D1701" s="13">
        <v>215139</v>
      </c>
      <c r="E1701" s="13">
        <v>645417</v>
      </c>
      <c r="G1701" s="12">
        <f t="shared" si="44"/>
        <v>860556</v>
      </c>
    </row>
    <row r="1702" spans="1:7" ht="11.25">
      <c r="A1702" s="1" t="s">
        <v>2228</v>
      </c>
      <c r="B1702" s="1" t="s">
        <v>2229</v>
      </c>
      <c r="C1702" s="1" t="s">
        <v>2244</v>
      </c>
      <c r="D1702" s="13">
        <v>30367</v>
      </c>
      <c r="G1702" s="12">
        <f t="shared" si="44"/>
        <v>30367</v>
      </c>
    </row>
    <row r="1703" spans="1:8" ht="11.25">
      <c r="A1703" s="1" t="s">
        <v>2228</v>
      </c>
      <c r="B1703" s="1" t="s">
        <v>2229</v>
      </c>
      <c r="C1703" s="1" t="s">
        <v>2247</v>
      </c>
      <c r="E1703" s="13">
        <v>271200</v>
      </c>
      <c r="G1703" s="12">
        <f t="shared" si="44"/>
        <v>271200</v>
      </c>
      <c r="H1703" s="13">
        <v>257982</v>
      </c>
    </row>
    <row r="1704" spans="1:7" ht="11.25">
      <c r="A1704" s="1" t="s">
        <v>2228</v>
      </c>
      <c r="B1704" s="1" t="s">
        <v>2229</v>
      </c>
      <c r="C1704" s="1" t="s">
        <v>2235</v>
      </c>
      <c r="D1704" s="13">
        <v>107000</v>
      </c>
      <c r="G1704" s="12">
        <f t="shared" si="44"/>
        <v>107000</v>
      </c>
    </row>
    <row r="1705" spans="1:8" ht="11.25">
      <c r="A1705" s="1" t="s">
        <v>2228</v>
      </c>
      <c r="B1705" s="1" t="s">
        <v>2229</v>
      </c>
      <c r="C1705" s="1" t="s">
        <v>2237</v>
      </c>
      <c r="D1705" s="13">
        <v>391795</v>
      </c>
      <c r="G1705" s="12">
        <f t="shared" si="44"/>
        <v>391795</v>
      </c>
      <c r="H1705" s="13">
        <v>444099</v>
      </c>
    </row>
    <row r="1706" spans="1:7" ht="11.25">
      <c r="A1706" s="1" t="s">
        <v>2228</v>
      </c>
      <c r="B1706" s="1" t="s">
        <v>2229</v>
      </c>
      <c r="C1706" s="1" t="s">
        <v>2241</v>
      </c>
      <c r="E1706" s="13">
        <v>15500</v>
      </c>
      <c r="G1706" s="12">
        <f t="shared" si="44"/>
        <v>15500</v>
      </c>
    </row>
    <row r="1707" spans="1:7" ht="11.25">
      <c r="A1707" s="1" t="s">
        <v>2228</v>
      </c>
      <c r="B1707" s="1" t="s">
        <v>2229</v>
      </c>
      <c r="C1707" s="1" t="s">
        <v>2242</v>
      </c>
      <c r="E1707" s="13">
        <v>11000</v>
      </c>
      <c r="G1707" s="12">
        <f t="shared" si="44"/>
        <v>11000</v>
      </c>
    </row>
    <row r="1708" spans="1:8" ht="11.25">
      <c r="A1708" s="1" t="s">
        <v>2228</v>
      </c>
      <c r="B1708" s="1" t="s">
        <v>2229</v>
      </c>
      <c r="C1708" s="1" t="s">
        <v>2265</v>
      </c>
      <c r="D1708" s="13">
        <v>50453</v>
      </c>
      <c r="G1708" s="12">
        <f t="shared" si="44"/>
        <v>50453</v>
      </c>
      <c r="H1708" s="13">
        <v>52737</v>
      </c>
    </row>
    <row r="1709" spans="1:8" ht="11.25">
      <c r="A1709" s="1" t="s">
        <v>2228</v>
      </c>
      <c r="B1709" s="1" t="s">
        <v>2229</v>
      </c>
      <c r="C1709" s="1" t="s">
        <v>425</v>
      </c>
      <c r="D1709" s="13">
        <v>497400</v>
      </c>
      <c r="G1709" s="12">
        <f t="shared" si="44"/>
        <v>497400</v>
      </c>
      <c r="H1709" s="13">
        <v>396199</v>
      </c>
    </row>
    <row r="1710" spans="1:8" ht="11.25">
      <c r="A1710" s="1" t="s">
        <v>2228</v>
      </c>
      <c r="B1710" s="1" t="s">
        <v>2229</v>
      </c>
      <c r="C1710" s="1" t="s">
        <v>2264</v>
      </c>
      <c r="D1710" s="13">
        <v>417600</v>
      </c>
      <c r="G1710" s="12">
        <f t="shared" si="44"/>
        <v>417600</v>
      </c>
      <c r="H1710" s="13">
        <v>291369</v>
      </c>
    </row>
    <row r="1711" spans="1:8" ht="11.25">
      <c r="A1711" s="1" t="s">
        <v>2228</v>
      </c>
      <c r="B1711" s="1" t="s">
        <v>2229</v>
      </c>
      <c r="C1711" s="1" t="s">
        <v>2258</v>
      </c>
      <c r="D1711" s="13">
        <v>78000</v>
      </c>
      <c r="G1711" s="12">
        <f t="shared" si="44"/>
        <v>78000</v>
      </c>
      <c r="H1711" s="13">
        <v>70921</v>
      </c>
    </row>
    <row r="1712" spans="1:8" ht="11.25">
      <c r="A1712" s="1" t="s">
        <v>2228</v>
      </c>
      <c r="B1712" s="1" t="s">
        <v>2229</v>
      </c>
      <c r="C1712" s="1" t="s">
        <v>624</v>
      </c>
      <c r="D1712" s="13">
        <v>102000</v>
      </c>
      <c r="G1712" s="12">
        <f t="shared" si="44"/>
        <v>102000</v>
      </c>
      <c r="H1712" s="13">
        <v>85644</v>
      </c>
    </row>
    <row r="1713" spans="1:7" ht="11.25">
      <c r="A1713" s="1" t="s">
        <v>2228</v>
      </c>
      <c r="B1713" s="1" t="s">
        <v>2229</v>
      </c>
      <c r="C1713" s="1" t="s">
        <v>2240</v>
      </c>
      <c r="D1713" s="13">
        <v>1403825</v>
      </c>
      <c r="E1713" s="13">
        <v>4211475</v>
      </c>
      <c r="G1713" s="12">
        <f t="shared" si="44"/>
        <v>5615300</v>
      </c>
    </row>
    <row r="1714" spans="1:8" ht="11.25">
      <c r="A1714" s="1" t="s">
        <v>2228</v>
      </c>
      <c r="B1714" s="1" t="s">
        <v>2229</v>
      </c>
      <c r="C1714" s="1" t="s">
        <v>923</v>
      </c>
      <c r="D1714" s="13">
        <v>118800</v>
      </c>
      <c r="G1714" s="12">
        <f t="shared" si="44"/>
        <v>118800</v>
      </c>
      <c r="H1714" s="13">
        <v>67637</v>
      </c>
    </row>
    <row r="1715" spans="1:8" ht="11.25">
      <c r="A1715" s="1" t="s">
        <v>2228</v>
      </c>
      <c r="B1715" s="1" t="s">
        <v>2229</v>
      </c>
      <c r="C1715" s="1" t="s">
        <v>2259</v>
      </c>
      <c r="D1715" s="13">
        <v>63600</v>
      </c>
      <c r="G1715" s="12">
        <f t="shared" si="44"/>
        <v>63600</v>
      </c>
      <c r="H1715" s="13">
        <v>26199</v>
      </c>
    </row>
    <row r="1716" spans="1:7" ht="11.25">
      <c r="A1716" s="1" t="s">
        <v>2228</v>
      </c>
      <c r="B1716" s="1" t="s">
        <v>2229</v>
      </c>
      <c r="C1716" s="1" t="s">
        <v>2232</v>
      </c>
      <c r="D1716" s="13">
        <v>2313000</v>
      </c>
      <c r="E1716" s="13">
        <v>6939000</v>
      </c>
      <c r="G1716" s="12">
        <f t="shared" si="44"/>
        <v>9252000</v>
      </c>
    </row>
    <row r="1717" spans="1:8" ht="11.25">
      <c r="A1717" s="1" t="s">
        <v>2228</v>
      </c>
      <c r="B1717" s="1" t="s">
        <v>2229</v>
      </c>
      <c r="C1717" s="1" t="s">
        <v>2250</v>
      </c>
      <c r="D1717" s="13">
        <v>130800</v>
      </c>
      <c r="G1717" s="12">
        <f t="shared" si="44"/>
        <v>130800</v>
      </c>
      <c r="H1717" s="13">
        <v>112772</v>
      </c>
    </row>
    <row r="1718" spans="1:8" ht="11.25">
      <c r="A1718" s="1" t="s">
        <v>2228</v>
      </c>
      <c r="B1718" s="1" t="s">
        <v>2229</v>
      </c>
      <c r="C1718" s="1" t="s">
        <v>2252</v>
      </c>
      <c r="D1718" s="13">
        <v>54600</v>
      </c>
      <c r="G1718" s="12">
        <f t="shared" si="44"/>
        <v>54600</v>
      </c>
      <c r="H1718" s="13">
        <v>46287</v>
      </c>
    </row>
    <row r="1719" spans="3:8" ht="11.25">
      <c r="C1719" s="8" t="s">
        <v>2326</v>
      </c>
      <c r="D1719" s="13">
        <f>SUM(D1676:D1718)</f>
        <v>13087155</v>
      </c>
      <c r="E1719" s="13">
        <f>SUM(E1676:E1718)</f>
        <v>14665093</v>
      </c>
      <c r="F1719" s="13">
        <f>SUM(F1676:F1718)</f>
        <v>0</v>
      </c>
      <c r="G1719" s="13">
        <f>SUM(G1676:G1718)</f>
        <v>27721924</v>
      </c>
      <c r="H1719" s="13">
        <f>SUM(H1676:H1718)</f>
        <v>4744724</v>
      </c>
    </row>
    <row r="1720" spans="4:8" ht="11.25">
      <c r="D1720" s="13"/>
      <c r="H1720" s="13"/>
    </row>
    <row r="1721" spans="1:7" ht="11.25">
      <c r="A1721" s="1" t="s">
        <v>648</v>
      </c>
      <c r="B1721" s="1" t="s">
        <v>649</v>
      </c>
      <c r="C1721" s="1" t="s">
        <v>673</v>
      </c>
      <c r="D1721" s="13">
        <v>105728</v>
      </c>
      <c r="G1721" s="12">
        <f aca="true" t="shared" si="45" ref="G1721:G1784">SUM(D1721:F1721)</f>
        <v>105728</v>
      </c>
    </row>
    <row r="1722" spans="1:7" ht="11.25">
      <c r="A1722" s="1" t="s">
        <v>648</v>
      </c>
      <c r="B1722" s="1" t="s">
        <v>649</v>
      </c>
      <c r="C1722" s="1" t="s">
        <v>673</v>
      </c>
      <c r="D1722" s="13">
        <v>94400</v>
      </c>
      <c r="G1722" s="12">
        <f t="shared" si="45"/>
        <v>94400</v>
      </c>
    </row>
    <row r="1723" spans="1:8" ht="11.25">
      <c r="A1723" s="1" t="s">
        <v>648</v>
      </c>
      <c r="B1723" s="1" t="s">
        <v>649</v>
      </c>
      <c r="C1723" s="1" t="s">
        <v>781</v>
      </c>
      <c r="D1723" s="13">
        <v>79200</v>
      </c>
      <c r="G1723" s="12">
        <f t="shared" si="45"/>
        <v>79200</v>
      </c>
      <c r="H1723" s="13">
        <v>79271</v>
      </c>
    </row>
    <row r="1724" spans="1:8" ht="11.25">
      <c r="A1724" s="1" t="s">
        <v>648</v>
      </c>
      <c r="B1724" s="1" t="s">
        <v>649</v>
      </c>
      <c r="C1724" s="1" t="s">
        <v>726</v>
      </c>
      <c r="D1724" s="13">
        <v>94400</v>
      </c>
      <c r="G1724" s="12">
        <f t="shared" si="45"/>
        <v>94400</v>
      </c>
      <c r="H1724" s="13">
        <v>111900</v>
      </c>
    </row>
    <row r="1725" spans="1:7" ht="11.25">
      <c r="A1725" s="1" t="s">
        <v>648</v>
      </c>
      <c r="B1725" s="1" t="s">
        <v>649</v>
      </c>
      <c r="C1725" s="1" t="s">
        <v>686</v>
      </c>
      <c r="D1725" s="13">
        <v>31506</v>
      </c>
      <c r="G1725" s="12">
        <f t="shared" si="45"/>
        <v>31506</v>
      </c>
    </row>
    <row r="1726" spans="1:8" ht="11.25">
      <c r="A1726" s="1" t="s">
        <v>648</v>
      </c>
      <c r="B1726" s="1" t="s">
        <v>649</v>
      </c>
      <c r="C1726" s="1" t="s">
        <v>783</v>
      </c>
      <c r="D1726" s="13">
        <v>38000</v>
      </c>
      <c r="G1726" s="12">
        <f t="shared" si="45"/>
        <v>38000</v>
      </c>
      <c r="H1726" s="13">
        <v>39936</v>
      </c>
    </row>
    <row r="1727" spans="1:7" ht="11.25">
      <c r="A1727" s="1" t="s">
        <v>648</v>
      </c>
      <c r="B1727" s="1" t="s">
        <v>649</v>
      </c>
      <c r="C1727" s="1" t="s">
        <v>127</v>
      </c>
      <c r="D1727" s="13">
        <v>64900</v>
      </c>
      <c r="G1727" s="12">
        <f t="shared" si="45"/>
        <v>64900</v>
      </c>
    </row>
    <row r="1728" spans="1:7" ht="11.25">
      <c r="A1728" s="1" t="s">
        <v>648</v>
      </c>
      <c r="B1728" s="1" t="s">
        <v>649</v>
      </c>
      <c r="C1728" s="1" t="s">
        <v>650</v>
      </c>
      <c r="D1728" s="13">
        <v>6710</v>
      </c>
      <c r="E1728" s="13">
        <v>141138</v>
      </c>
      <c r="G1728" s="12">
        <f t="shared" si="45"/>
        <v>147848</v>
      </c>
    </row>
    <row r="1729" spans="1:7" ht="11.25">
      <c r="A1729" s="1" t="s">
        <v>648</v>
      </c>
      <c r="B1729" s="1" t="s">
        <v>649</v>
      </c>
      <c r="C1729" s="1" t="s">
        <v>699</v>
      </c>
      <c r="D1729" s="13">
        <v>118000</v>
      </c>
      <c r="G1729" s="12">
        <f t="shared" si="45"/>
        <v>118000</v>
      </c>
    </row>
    <row r="1730" spans="1:8" ht="11.25">
      <c r="A1730" s="1" t="s">
        <v>648</v>
      </c>
      <c r="B1730" s="1" t="s">
        <v>649</v>
      </c>
      <c r="C1730" s="1" t="s">
        <v>732</v>
      </c>
      <c r="D1730" s="13">
        <v>885000</v>
      </c>
      <c r="G1730" s="12">
        <f t="shared" si="45"/>
        <v>885000</v>
      </c>
      <c r="H1730" s="13">
        <v>890935</v>
      </c>
    </row>
    <row r="1731" spans="1:8" ht="11.25">
      <c r="A1731" s="1" t="s">
        <v>648</v>
      </c>
      <c r="B1731" s="1" t="s">
        <v>649</v>
      </c>
      <c r="C1731" s="1" t="s">
        <v>710</v>
      </c>
      <c r="D1731" s="13">
        <v>179360</v>
      </c>
      <c r="G1731" s="12">
        <f t="shared" si="45"/>
        <v>179360</v>
      </c>
      <c r="H1731" s="13">
        <v>91017</v>
      </c>
    </row>
    <row r="1732" spans="1:7" ht="11.25">
      <c r="A1732" s="1" t="s">
        <v>648</v>
      </c>
      <c r="B1732" s="1" t="s">
        <v>649</v>
      </c>
      <c r="C1732" s="1" t="s">
        <v>687</v>
      </c>
      <c r="D1732" s="13">
        <v>177800</v>
      </c>
      <c r="G1732" s="12">
        <f t="shared" si="45"/>
        <v>177800</v>
      </c>
    </row>
    <row r="1733" spans="1:7" ht="11.25">
      <c r="A1733" s="1" t="s">
        <v>648</v>
      </c>
      <c r="B1733" s="1" t="s">
        <v>649</v>
      </c>
      <c r="C1733" s="1" t="s">
        <v>25</v>
      </c>
      <c r="D1733" s="13">
        <v>85665</v>
      </c>
      <c r="G1733" s="12">
        <f t="shared" si="45"/>
        <v>85665</v>
      </c>
    </row>
    <row r="1734" spans="1:8" ht="11.25">
      <c r="A1734" s="1" t="s">
        <v>648</v>
      </c>
      <c r="B1734" s="1" t="s">
        <v>649</v>
      </c>
      <c r="C1734" s="1" t="s">
        <v>753</v>
      </c>
      <c r="D1734" s="13">
        <v>48800</v>
      </c>
      <c r="G1734" s="12">
        <f t="shared" si="45"/>
        <v>48800</v>
      </c>
      <c r="H1734" s="13">
        <v>41133</v>
      </c>
    </row>
    <row r="1735" spans="1:8" ht="11.25">
      <c r="A1735" s="1" t="s">
        <v>648</v>
      </c>
      <c r="B1735" s="1" t="s">
        <v>649</v>
      </c>
      <c r="C1735" s="1" t="s">
        <v>743</v>
      </c>
      <c r="D1735" s="13">
        <v>94381</v>
      </c>
      <c r="G1735" s="12">
        <f t="shared" si="45"/>
        <v>94381</v>
      </c>
      <c r="H1735" s="13">
        <v>52441</v>
      </c>
    </row>
    <row r="1736" spans="1:7" ht="11.25">
      <c r="A1736" s="1" t="s">
        <v>648</v>
      </c>
      <c r="B1736" s="1" t="s">
        <v>649</v>
      </c>
      <c r="C1736" s="1" t="s">
        <v>700</v>
      </c>
      <c r="D1736" s="13">
        <v>194920</v>
      </c>
      <c r="G1736" s="12">
        <f t="shared" si="45"/>
        <v>194920</v>
      </c>
    </row>
    <row r="1737" spans="1:8" ht="11.25">
      <c r="A1737" s="1" t="s">
        <v>648</v>
      </c>
      <c r="B1737" s="1" t="s">
        <v>649</v>
      </c>
      <c r="C1737" s="1" t="s">
        <v>738</v>
      </c>
      <c r="D1737" s="13">
        <v>72660</v>
      </c>
      <c r="G1737" s="12">
        <f t="shared" si="45"/>
        <v>72660</v>
      </c>
      <c r="H1737" s="13">
        <v>39255</v>
      </c>
    </row>
    <row r="1738" spans="1:8" ht="11.25">
      <c r="A1738" s="1" t="s">
        <v>648</v>
      </c>
      <c r="B1738" s="1" t="s">
        <v>649</v>
      </c>
      <c r="C1738" s="1" t="s">
        <v>717</v>
      </c>
      <c r="D1738" s="13">
        <v>306800</v>
      </c>
      <c r="G1738" s="12">
        <f t="shared" si="45"/>
        <v>306800</v>
      </c>
      <c r="H1738" s="13">
        <v>233907</v>
      </c>
    </row>
    <row r="1739" spans="1:8" ht="11.25">
      <c r="A1739" s="1" t="s">
        <v>648</v>
      </c>
      <c r="B1739" s="1" t="s">
        <v>649</v>
      </c>
      <c r="C1739" s="1" t="s">
        <v>766</v>
      </c>
      <c r="D1739" s="13">
        <v>159156</v>
      </c>
      <c r="G1739" s="12">
        <f t="shared" si="45"/>
        <v>159156</v>
      </c>
      <c r="H1739" s="13">
        <v>158434</v>
      </c>
    </row>
    <row r="1740" spans="1:8" ht="11.25">
      <c r="A1740" s="1" t="s">
        <v>648</v>
      </c>
      <c r="B1740" s="1" t="s">
        <v>649</v>
      </c>
      <c r="C1740" s="1" t="s">
        <v>752</v>
      </c>
      <c r="D1740" s="13">
        <v>916802</v>
      </c>
      <c r="G1740" s="12">
        <f t="shared" si="45"/>
        <v>916802</v>
      </c>
      <c r="H1740" s="13">
        <v>1002557</v>
      </c>
    </row>
    <row r="1741" spans="1:8" ht="11.25">
      <c r="A1741" s="1" t="s">
        <v>648</v>
      </c>
      <c r="B1741" s="1" t="s">
        <v>649</v>
      </c>
      <c r="C1741" s="1" t="s">
        <v>745</v>
      </c>
      <c r="D1741" s="13">
        <v>120384</v>
      </c>
      <c r="G1741" s="12">
        <f t="shared" si="45"/>
        <v>120384</v>
      </c>
      <c r="H1741" s="13">
        <v>95073</v>
      </c>
    </row>
    <row r="1742" spans="1:7" ht="11.25">
      <c r="A1742" s="1" t="s">
        <v>648</v>
      </c>
      <c r="B1742" s="1" t="s">
        <v>649</v>
      </c>
      <c r="C1742" s="1" t="s">
        <v>117</v>
      </c>
      <c r="D1742" s="13">
        <v>51254</v>
      </c>
      <c r="G1742" s="12">
        <f t="shared" si="45"/>
        <v>51254</v>
      </c>
    </row>
    <row r="1743" spans="1:8" ht="11.25">
      <c r="A1743" s="1" t="s">
        <v>648</v>
      </c>
      <c r="B1743" s="1" t="s">
        <v>649</v>
      </c>
      <c r="C1743" s="1" t="s">
        <v>722</v>
      </c>
      <c r="D1743" s="13">
        <v>110900</v>
      </c>
      <c r="G1743" s="12">
        <f t="shared" si="45"/>
        <v>110900</v>
      </c>
      <c r="H1743" s="13">
        <v>104288</v>
      </c>
    </row>
    <row r="1744" spans="1:8" ht="11.25">
      <c r="A1744" s="1" t="s">
        <v>648</v>
      </c>
      <c r="B1744" s="1" t="s">
        <v>649</v>
      </c>
      <c r="C1744" s="1" t="s">
        <v>727</v>
      </c>
      <c r="D1744" s="13">
        <v>82600</v>
      </c>
      <c r="G1744" s="12">
        <f t="shared" si="45"/>
        <v>82600</v>
      </c>
      <c r="H1744" s="13">
        <v>85000</v>
      </c>
    </row>
    <row r="1745" spans="1:8" ht="11.25">
      <c r="A1745" s="1" t="s">
        <v>648</v>
      </c>
      <c r="B1745" s="1" t="s">
        <v>649</v>
      </c>
      <c r="C1745" s="1" t="s">
        <v>756</v>
      </c>
      <c r="D1745" s="13">
        <v>317100</v>
      </c>
      <c r="G1745" s="12">
        <f t="shared" si="45"/>
        <v>317100</v>
      </c>
      <c r="H1745" s="13">
        <v>316905</v>
      </c>
    </row>
    <row r="1746" spans="1:8" ht="11.25">
      <c r="A1746" s="1" t="s">
        <v>648</v>
      </c>
      <c r="B1746" s="1" t="s">
        <v>649</v>
      </c>
      <c r="C1746" s="1" t="s">
        <v>739</v>
      </c>
      <c r="D1746" s="13">
        <v>66918</v>
      </c>
      <c r="G1746" s="12">
        <f t="shared" si="45"/>
        <v>66918</v>
      </c>
      <c r="H1746" s="13">
        <v>46471</v>
      </c>
    </row>
    <row r="1747" spans="1:8" ht="11.25">
      <c r="A1747" s="1" t="s">
        <v>648</v>
      </c>
      <c r="B1747" s="1" t="s">
        <v>649</v>
      </c>
      <c r="C1747" s="1" t="s">
        <v>697</v>
      </c>
      <c r="D1747" s="13">
        <v>224200</v>
      </c>
      <c r="G1747" s="12">
        <f t="shared" si="45"/>
        <v>224200</v>
      </c>
      <c r="H1747" s="13">
        <v>286570</v>
      </c>
    </row>
    <row r="1748" spans="1:8" ht="11.25">
      <c r="A1748" s="1" t="s">
        <v>648</v>
      </c>
      <c r="B1748" s="1" t="s">
        <v>649</v>
      </c>
      <c r="C1748" s="1" t="s">
        <v>774</v>
      </c>
      <c r="D1748" s="13">
        <v>106800</v>
      </c>
      <c r="G1748" s="12">
        <f t="shared" si="45"/>
        <v>106800</v>
      </c>
      <c r="H1748" s="13">
        <v>91593</v>
      </c>
    </row>
    <row r="1749" spans="1:8" ht="11.25">
      <c r="A1749" s="1" t="s">
        <v>648</v>
      </c>
      <c r="B1749" s="1" t="s">
        <v>649</v>
      </c>
      <c r="C1749" s="1" t="s">
        <v>731</v>
      </c>
      <c r="D1749" s="13">
        <v>1356700</v>
      </c>
      <c r="G1749" s="12">
        <f t="shared" si="45"/>
        <v>1356700</v>
      </c>
      <c r="H1749" s="13">
        <v>1186435</v>
      </c>
    </row>
    <row r="1750" spans="1:8" ht="11.25">
      <c r="A1750" s="1" t="s">
        <v>648</v>
      </c>
      <c r="B1750" s="1" t="s">
        <v>649</v>
      </c>
      <c r="C1750" s="1" t="s">
        <v>724</v>
      </c>
      <c r="D1750" s="13">
        <v>1162300</v>
      </c>
      <c r="G1750" s="12">
        <f t="shared" si="45"/>
        <v>1162300</v>
      </c>
      <c r="H1750" s="13">
        <v>1172340</v>
      </c>
    </row>
    <row r="1751" spans="1:8" ht="11.25">
      <c r="A1751" s="1" t="s">
        <v>648</v>
      </c>
      <c r="B1751" s="1" t="s">
        <v>649</v>
      </c>
      <c r="C1751" s="1" t="s">
        <v>751</v>
      </c>
      <c r="D1751" s="13">
        <v>67410</v>
      </c>
      <c r="G1751" s="12">
        <f t="shared" si="45"/>
        <v>67410</v>
      </c>
      <c r="H1751" s="13">
        <v>56987</v>
      </c>
    </row>
    <row r="1752" spans="1:8" ht="11.25">
      <c r="A1752" s="1" t="s">
        <v>648</v>
      </c>
      <c r="B1752" s="1" t="s">
        <v>649</v>
      </c>
      <c r="C1752" s="1" t="s">
        <v>721</v>
      </c>
      <c r="D1752" s="13">
        <v>325600</v>
      </c>
      <c r="G1752" s="12">
        <f t="shared" si="45"/>
        <v>325600</v>
      </c>
      <c r="H1752" s="13">
        <v>269793</v>
      </c>
    </row>
    <row r="1753" spans="1:8" ht="11.25">
      <c r="A1753" s="1" t="s">
        <v>648</v>
      </c>
      <c r="B1753" s="1" t="s">
        <v>649</v>
      </c>
      <c r="C1753" s="1" t="s">
        <v>742</v>
      </c>
      <c r="D1753" s="13">
        <v>110040</v>
      </c>
      <c r="G1753" s="12">
        <f t="shared" si="45"/>
        <v>110040</v>
      </c>
      <c r="H1753" s="13">
        <v>105177</v>
      </c>
    </row>
    <row r="1754" spans="1:8" ht="11.25">
      <c r="A1754" s="1" t="s">
        <v>648</v>
      </c>
      <c r="B1754" s="1" t="s">
        <v>649</v>
      </c>
      <c r="C1754" s="1" t="s">
        <v>750</v>
      </c>
      <c r="D1754" s="13">
        <v>257083</v>
      </c>
      <c r="G1754" s="12">
        <f t="shared" si="45"/>
        <v>257083</v>
      </c>
      <c r="H1754" s="13">
        <v>269363</v>
      </c>
    </row>
    <row r="1755" spans="1:8" ht="11.25">
      <c r="A1755" s="1" t="s">
        <v>648</v>
      </c>
      <c r="B1755" s="1" t="s">
        <v>649</v>
      </c>
      <c r="C1755" s="1" t="s">
        <v>764</v>
      </c>
      <c r="D1755" s="13">
        <v>283500</v>
      </c>
      <c r="G1755" s="12">
        <f t="shared" si="45"/>
        <v>283500</v>
      </c>
      <c r="H1755" s="13">
        <v>283193</v>
      </c>
    </row>
    <row r="1756" spans="1:8" ht="11.25">
      <c r="A1756" s="1" t="s">
        <v>648</v>
      </c>
      <c r="B1756" s="1" t="s">
        <v>649</v>
      </c>
      <c r="C1756" s="1" t="s">
        <v>761</v>
      </c>
      <c r="D1756" s="13">
        <v>52500</v>
      </c>
      <c r="G1756" s="12">
        <f t="shared" si="45"/>
        <v>52500</v>
      </c>
      <c r="H1756" s="13">
        <v>52359</v>
      </c>
    </row>
    <row r="1757" spans="1:8" ht="11.25">
      <c r="A1757" s="1" t="s">
        <v>648</v>
      </c>
      <c r="B1757" s="1" t="s">
        <v>649</v>
      </c>
      <c r="C1757" s="1" t="s">
        <v>723</v>
      </c>
      <c r="D1757" s="13">
        <v>147500</v>
      </c>
      <c r="G1757" s="12">
        <f t="shared" si="45"/>
        <v>147500</v>
      </c>
      <c r="H1757" s="13">
        <v>175598</v>
      </c>
    </row>
    <row r="1758" spans="1:8" ht="11.25">
      <c r="A1758" s="1" t="s">
        <v>648</v>
      </c>
      <c r="B1758" s="1" t="s">
        <v>649</v>
      </c>
      <c r="C1758" s="1" t="s">
        <v>662</v>
      </c>
      <c r="D1758" s="13">
        <v>3500000</v>
      </c>
      <c r="G1758" s="12">
        <f t="shared" si="45"/>
        <v>3500000</v>
      </c>
      <c r="H1758" s="13">
        <v>3433942</v>
      </c>
    </row>
    <row r="1759" spans="1:8" ht="11.25">
      <c r="A1759" s="1" t="s">
        <v>648</v>
      </c>
      <c r="B1759" s="1" t="s">
        <v>649</v>
      </c>
      <c r="C1759" s="1" t="s">
        <v>771</v>
      </c>
      <c r="D1759" s="13">
        <v>276413</v>
      </c>
      <c r="G1759" s="12">
        <f t="shared" si="45"/>
        <v>276413</v>
      </c>
      <c r="H1759" s="13">
        <v>277343</v>
      </c>
    </row>
    <row r="1760" spans="1:8" ht="11.25">
      <c r="A1760" s="1" t="s">
        <v>648</v>
      </c>
      <c r="B1760" s="1" t="s">
        <v>649</v>
      </c>
      <c r="C1760" s="1" t="s">
        <v>735</v>
      </c>
      <c r="D1760" s="13">
        <v>206500</v>
      </c>
      <c r="G1760" s="12">
        <f t="shared" si="45"/>
        <v>206500</v>
      </c>
      <c r="H1760" s="13">
        <v>205802</v>
      </c>
    </row>
    <row r="1761" spans="1:8" ht="11.25">
      <c r="A1761" s="1" t="s">
        <v>648</v>
      </c>
      <c r="B1761" s="1" t="s">
        <v>649</v>
      </c>
      <c r="C1761" s="1" t="s">
        <v>736</v>
      </c>
      <c r="D1761" s="13">
        <v>148300</v>
      </c>
      <c r="G1761" s="12">
        <f t="shared" si="45"/>
        <v>148300</v>
      </c>
      <c r="H1761" s="13">
        <v>138661</v>
      </c>
    </row>
    <row r="1762" spans="1:8" ht="11.25">
      <c r="A1762" s="1" t="s">
        <v>648</v>
      </c>
      <c r="B1762" s="1" t="s">
        <v>649</v>
      </c>
      <c r="C1762" s="1" t="s">
        <v>755</v>
      </c>
      <c r="D1762" s="13">
        <v>384405</v>
      </c>
      <c r="G1762" s="12">
        <f t="shared" si="45"/>
        <v>384405</v>
      </c>
      <c r="H1762" s="13">
        <v>382923</v>
      </c>
    </row>
    <row r="1763" spans="1:8" ht="11.25">
      <c r="A1763" s="1" t="s">
        <v>648</v>
      </c>
      <c r="B1763" s="1" t="s">
        <v>649</v>
      </c>
      <c r="C1763" s="1" t="s">
        <v>748</v>
      </c>
      <c r="D1763" s="13">
        <v>172260</v>
      </c>
      <c r="G1763" s="12">
        <f t="shared" si="45"/>
        <v>172260</v>
      </c>
      <c r="H1763" s="13">
        <v>108163</v>
      </c>
    </row>
    <row r="1764" spans="1:8" ht="11.25">
      <c r="A1764" s="1" t="s">
        <v>648</v>
      </c>
      <c r="B1764" s="1" t="s">
        <v>649</v>
      </c>
      <c r="C1764" s="1" t="s">
        <v>778</v>
      </c>
      <c r="D1764" s="13">
        <v>47200</v>
      </c>
      <c r="G1764" s="12">
        <f t="shared" si="45"/>
        <v>47200</v>
      </c>
      <c r="H1764" s="13">
        <v>53167</v>
      </c>
    </row>
    <row r="1765" spans="1:7" ht="11.25">
      <c r="A1765" s="1" t="s">
        <v>648</v>
      </c>
      <c r="B1765" s="1" t="s">
        <v>649</v>
      </c>
      <c r="C1765" s="1" t="s">
        <v>691</v>
      </c>
      <c r="D1765" s="13">
        <v>56640</v>
      </c>
      <c r="G1765" s="12">
        <f t="shared" si="45"/>
        <v>56640</v>
      </c>
    </row>
    <row r="1766" spans="1:8" ht="11.25">
      <c r="A1766" s="1" t="s">
        <v>648</v>
      </c>
      <c r="B1766" s="1" t="s">
        <v>649</v>
      </c>
      <c r="C1766" s="1" t="s">
        <v>711</v>
      </c>
      <c r="D1766" s="13">
        <v>295000</v>
      </c>
      <c r="G1766" s="12">
        <f t="shared" si="45"/>
        <v>295000</v>
      </c>
      <c r="H1766" s="13">
        <v>298102</v>
      </c>
    </row>
    <row r="1767" spans="1:8" ht="11.25">
      <c r="A1767" s="1" t="s">
        <v>648</v>
      </c>
      <c r="B1767" s="1" t="s">
        <v>649</v>
      </c>
      <c r="C1767" s="1" t="s">
        <v>779</v>
      </c>
      <c r="D1767" s="13">
        <v>43800</v>
      </c>
      <c r="G1767" s="12">
        <f t="shared" si="45"/>
        <v>43800</v>
      </c>
      <c r="H1767" s="13">
        <v>25994</v>
      </c>
    </row>
    <row r="1768" spans="1:8" ht="11.25">
      <c r="A1768" s="1" t="s">
        <v>648</v>
      </c>
      <c r="B1768" s="1" t="s">
        <v>649</v>
      </c>
      <c r="C1768" s="1" t="s">
        <v>775</v>
      </c>
      <c r="D1768" s="13">
        <v>325600</v>
      </c>
      <c r="G1768" s="12">
        <f t="shared" si="45"/>
        <v>325600</v>
      </c>
      <c r="H1768" s="13">
        <v>300584</v>
      </c>
    </row>
    <row r="1769" spans="1:7" ht="11.25">
      <c r="A1769" s="1" t="s">
        <v>648</v>
      </c>
      <c r="B1769" s="1" t="s">
        <v>649</v>
      </c>
      <c r="C1769" s="1" t="s">
        <v>708</v>
      </c>
      <c r="D1769" s="13">
        <v>84960</v>
      </c>
      <c r="G1769" s="12">
        <f t="shared" si="45"/>
        <v>84960</v>
      </c>
    </row>
    <row r="1770" spans="1:7" ht="11.25">
      <c r="A1770" s="1" t="s">
        <v>648</v>
      </c>
      <c r="B1770" s="1" t="s">
        <v>649</v>
      </c>
      <c r="C1770" s="1" t="s">
        <v>714</v>
      </c>
      <c r="D1770" s="13">
        <v>47200</v>
      </c>
      <c r="G1770" s="12">
        <f t="shared" si="45"/>
        <v>47200</v>
      </c>
    </row>
    <row r="1771" spans="1:8" ht="11.25">
      <c r="A1771" s="1" t="s">
        <v>648</v>
      </c>
      <c r="B1771" s="1" t="s">
        <v>649</v>
      </c>
      <c r="C1771" s="1" t="s">
        <v>747</v>
      </c>
      <c r="D1771" s="13">
        <v>444170</v>
      </c>
      <c r="G1771" s="12">
        <f t="shared" si="45"/>
        <v>444170</v>
      </c>
      <c r="H1771" s="13">
        <v>436521</v>
      </c>
    </row>
    <row r="1772" spans="1:8" ht="11.25">
      <c r="A1772" s="1" t="s">
        <v>648</v>
      </c>
      <c r="B1772" s="1" t="s">
        <v>649</v>
      </c>
      <c r="C1772" s="1" t="s">
        <v>729</v>
      </c>
      <c r="D1772" s="13">
        <v>224200</v>
      </c>
      <c r="G1772" s="12">
        <f t="shared" si="45"/>
        <v>224200</v>
      </c>
      <c r="H1772" s="13">
        <v>217400</v>
      </c>
    </row>
    <row r="1773" spans="1:7" ht="11.25">
      <c r="A1773" s="1" t="s">
        <v>648</v>
      </c>
      <c r="B1773" s="1" t="s">
        <v>649</v>
      </c>
      <c r="C1773" s="1" t="s">
        <v>688</v>
      </c>
      <c r="D1773" s="13">
        <v>467200</v>
      </c>
      <c r="G1773" s="12">
        <f t="shared" si="45"/>
        <v>467200</v>
      </c>
    </row>
    <row r="1774" spans="1:7" ht="11.25">
      <c r="A1774" s="1" t="s">
        <v>648</v>
      </c>
      <c r="B1774" s="1" t="s">
        <v>649</v>
      </c>
      <c r="C1774" s="1" t="s">
        <v>685</v>
      </c>
      <c r="D1774" s="13">
        <v>53100</v>
      </c>
      <c r="G1774" s="12">
        <f t="shared" si="45"/>
        <v>53100</v>
      </c>
    </row>
    <row r="1775" spans="1:7" ht="11.25">
      <c r="A1775" s="1" t="s">
        <v>648</v>
      </c>
      <c r="B1775" s="1" t="s">
        <v>649</v>
      </c>
      <c r="C1775" s="1" t="s">
        <v>677</v>
      </c>
      <c r="D1775" s="13">
        <v>29500</v>
      </c>
      <c r="G1775" s="12">
        <f t="shared" si="45"/>
        <v>29500</v>
      </c>
    </row>
    <row r="1776" spans="1:7" ht="11.25">
      <c r="A1776" s="1" t="s">
        <v>648</v>
      </c>
      <c r="B1776" s="1" t="s">
        <v>649</v>
      </c>
      <c r="C1776" s="1" t="s">
        <v>669</v>
      </c>
      <c r="D1776" s="13">
        <v>38902</v>
      </c>
      <c r="G1776" s="12">
        <f t="shared" si="45"/>
        <v>38902</v>
      </c>
    </row>
    <row r="1777" spans="1:8" ht="11.25">
      <c r="A1777" s="1" t="s">
        <v>648</v>
      </c>
      <c r="B1777" s="1" t="s">
        <v>649</v>
      </c>
      <c r="C1777" s="1" t="s">
        <v>725</v>
      </c>
      <c r="D1777" s="13">
        <v>1073800</v>
      </c>
      <c r="G1777" s="12">
        <f t="shared" si="45"/>
        <v>1073800</v>
      </c>
      <c r="H1777" s="13">
        <v>661366</v>
      </c>
    </row>
    <row r="1778" spans="1:7" ht="11.25">
      <c r="A1778" s="1" t="s">
        <v>648</v>
      </c>
      <c r="B1778" s="1" t="s">
        <v>649</v>
      </c>
      <c r="C1778" s="1" t="s">
        <v>126</v>
      </c>
      <c r="D1778" s="13">
        <v>265500</v>
      </c>
      <c r="G1778" s="12">
        <f t="shared" si="45"/>
        <v>265500</v>
      </c>
    </row>
    <row r="1779" spans="1:8" ht="11.25">
      <c r="A1779" s="1" t="s">
        <v>648</v>
      </c>
      <c r="B1779" s="1" t="s">
        <v>649</v>
      </c>
      <c r="C1779" s="1" t="s">
        <v>773</v>
      </c>
      <c r="D1779" s="13">
        <v>159120</v>
      </c>
      <c r="G1779" s="12">
        <f t="shared" si="45"/>
        <v>159120</v>
      </c>
      <c r="H1779" s="13">
        <v>157315</v>
      </c>
    </row>
    <row r="1780" spans="1:8" ht="11.25">
      <c r="A1780" s="1" t="s">
        <v>648</v>
      </c>
      <c r="B1780" s="1" t="s">
        <v>649</v>
      </c>
      <c r="C1780" s="1" t="s">
        <v>759</v>
      </c>
      <c r="D1780" s="13">
        <v>105000</v>
      </c>
      <c r="G1780" s="12">
        <f t="shared" si="45"/>
        <v>105000</v>
      </c>
      <c r="H1780" s="13">
        <v>104730</v>
      </c>
    </row>
    <row r="1781" spans="1:8" ht="11.25">
      <c r="A1781" s="1" t="s">
        <v>648</v>
      </c>
      <c r="B1781" s="1" t="s">
        <v>649</v>
      </c>
      <c r="C1781" s="1" t="s">
        <v>777</v>
      </c>
      <c r="D1781" s="13">
        <v>87934</v>
      </c>
      <c r="G1781" s="12">
        <f t="shared" si="45"/>
        <v>87934</v>
      </c>
      <c r="H1781" s="13">
        <v>38329</v>
      </c>
    </row>
    <row r="1782" spans="1:7" ht="11.25">
      <c r="A1782" s="1" t="s">
        <v>648</v>
      </c>
      <c r="B1782" s="1" t="s">
        <v>649</v>
      </c>
      <c r="C1782" s="1" t="s">
        <v>668</v>
      </c>
      <c r="D1782" s="13">
        <v>119879</v>
      </c>
      <c r="G1782" s="12">
        <f t="shared" si="45"/>
        <v>119879</v>
      </c>
    </row>
    <row r="1783" spans="1:7" ht="11.25">
      <c r="A1783" s="1" t="s">
        <v>648</v>
      </c>
      <c r="B1783" s="1" t="s">
        <v>649</v>
      </c>
      <c r="C1783" s="1" t="s">
        <v>668</v>
      </c>
      <c r="D1783" s="13">
        <v>73039</v>
      </c>
      <c r="G1783" s="12">
        <f t="shared" si="45"/>
        <v>73039</v>
      </c>
    </row>
    <row r="1784" spans="1:7" ht="11.25">
      <c r="A1784" s="1" t="s">
        <v>648</v>
      </c>
      <c r="B1784" s="1" t="s">
        <v>649</v>
      </c>
      <c r="C1784" s="1" t="s">
        <v>668</v>
      </c>
      <c r="D1784" s="13">
        <v>270220</v>
      </c>
      <c r="E1784" s="13">
        <v>94400</v>
      </c>
      <c r="G1784" s="12">
        <f t="shared" si="45"/>
        <v>364620</v>
      </c>
    </row>
    <row r="1785" spans="1:7" ht="11.25">
      <c r="A1785" s="1" t="s">
        <v>648</v>
      </c>
      <c r="B1785" s="1" t="s">
        <v>649</v>
      </c>
      <c r="C1785" s="1" t="s">
        <v>712</v>
      </c>
      <c r="D1785" s="13">
        <v>106200</v>
      </c>
      <c r="G1785" s="12">
        <f aca="true" t="shared" si="46" ref="G1785:G1848">SUM(D1785:F1785)</f>
        <v>106200</v>
      </c>
    </row>
    <row r="1786" spans="1:7" ht="11.25">
      <c r="A1786" s="1" t="s">
        <v>648</v>
      </c>
      <c r="B1786" s="1" t="s">
        <v>649</v>
      </c>
      <c r="C1786" s="1" t="s">
        <v>693</v>
      </c>
      <c r="D1786" s="13">
        <v>531000</v>
      </c>
      <c r="G1786" s="12">
        <f t="shared" si="46"/>
        <v>531000</v>
      </c>
    </row>
    <row r="1787" spans="1:7" ht="11.25">
      <c r="A1787" s="1" t="s">
        <v>648</v>
      </c>
      <c r="B1787" s="1" t="s">
        <v>649</v>
      </c>
      <c r="C1787" s="1" t="s">
        <v>692</v>
      </c>
      <c r="D1787" s="13">
        <v>44840</v>
      </c>
      <c r="G1787" s="12">
        <f t="shared" si="46"/>
        <v>44840</v>
      </c>
    </row>
    <row r="1788" spans="1:8" ht="11.25">
      <c r="A1788" s="1" t="s">
        <v>648</v>
      </c>
      <c r="B1788" s="1" t="s">
        <v>649</v>
      </c>
      <c r="C1788" s="1" t="s">
        <v>754</v>
      </c>
      <c r="D1788" s="13">
        <v>755039</v>
      </c>
      <c r="G1788" s="12">
        <f t="shared" si="46"/>
        <v>755039</v>
      </c>
      <c r="H1788" s="13">
        <v>754886</v>
      </c>
    </row>
    <row r="1789" spans="1:8" ht="11.25">
      <c r="A1789" s="1" t="s">
        <v>648</v>
      </c>
      <c r="B1789" s="1" t="s">
        <v>649</v>
      </c>
      <c r="C1789" s="1" t="s">
        <v>768</v>
      </c>
      <c r="D1789" s="13">
        <v>157300</v>
      </c>
      <c r="G1789" s="12">
        <f t="shared" si="46"/>
        <v>157300</v>
      </c>
      <c r="H1789" s="13">
        <v>148953</v>
      </c>
    </row>
    <row r="1790" spans="1:8" ht="11.25">
      <c r="A1790" s="1" t="s">
        <v>648</v>
      </c>
      <c r="B1790" s="1" t="s">
        <v>649</v>
      </c>
      <c r="C1790" s="1" t="s">
        <v>767</v>
      </c>
      <c r="D1790" s="13">
        <v>939600</v>
      </c>
      <c r="G1790" s="12">
        <f t="shared" si="46"/>
        <v>939600</v>
      </c>
      <c r="H1790" s="13">
        <v>945436</v>
      </c>
    </row>
    <row r="1791" spans="1:8" ht="11.25">
      <c r="A1791" s="1" t="s">
        <v>648</v>
      </c>
      <c r="B1791" s="1" t="s">
        <v>649</v>
      </c>
      <c r="C1791" s="1" t="s">
        <v>772</v>
      </c>
      <c r="D1791" s="13">
        <v>1404000</v>
      </c>
      <c r="G1791" s="12">
        <f t="shared" si="46"/>
        <v>1404000</v>
      </c>
      <c r="H1791" s="13">
        <v>1336823</v>
      </c>
    </row>
    <row r="1792" spans="1:8" ht="11.25">
      <c r="A1792" s="1" t="s">
        <v>648</v>
      </c>
      <c r="B1792" s="1" t="s">
        <v>649</v>
      </c>
      <c r="C1792" s="1" t="s">
        <v>749</v>
      </c>
      <c r="D1792" s="13">
        <v>695020</v>
      </c>
      <c r="G1792" s="12">
        <f t="shared" si="46"/>
        <v>695020</v>
      </c>
      <c r="H1792" s="13">
        <v>676294</v>
      </c>
    </row>
    <row r="1793" spans="1:8" ht="11.25">
      <c r="A1793" s="1" t="s">
        <v>648</v>
      </c>
      <c r="B1793" s="1" t="s">
        <v>649</v>
      </c>
      <c r="C1793" s="1" t="s">
        <v>746</v>
      </c>
      <c r="D1793" s="13">
        <v>433620</v>
      </c>
      <c r="G1793" s="12">
        <f t="shared" si="46"/>
        <v>433620</v>
      </c>
      <c r="H1793" s="13">
        <v>433353</v>
      </c>
    </row>
    <row r="1794" spans="1:8" ht="11.25">
      <c r="A1794" s="1" t="s">
        <v>648</v>
      </c>
      <c r="B1794" s="1" t="s">
        <v>649</v>
      </c>
      <c r="C1794" s="1" t="s">
        <v>769</v>
      </c>
      <c r="D1794" s="13">
        <v>340470</v>
      </c>
      <c r="G1794" s="12">
        <f t="shared" si="46"/>
        <v>340470</v>
      </c>
      <c r="H1794" s="13">
        <v>342110</v>
      </c>
    </row>
    <row r="1795" spans="1:8" ht="11.25">
      <c r="A1795" s="1" t="s">
        <v>648</v>
      </c>
      <c r="B1795" s="1" t="s">
        <v>649</v>
      </c>
      <c r="C1795" s="1" t="s">
        <v>770</v>
      </c>
      <c r="D1795" s="13">
        <v>438750</v>
      </c>
      <c r="G1795" s="12">
        <f t="shared" si="46"/>
        <v>438750</v>
      </c>
      <c r="H1795" s="13">
        <v>431278</v>
      </c>
    </row>
    <row r="1796" spans="1:8" ht="11.25">
      <c r="A1796" s="1" t="s">
        <v>648</v>
      </c>
      <c r="B1796" s="1" t="s">
        <v>649</v>
      </c>
      <c r="C1796" s="1" t="s">
        <v>730</v>
      </c>
      <c r="D1796" s="13">
        <v>454300</v>
      </c>
      <c r="G1796" s="12">
        <f t="shared" si="46"/>
        <v>454300</v>
      </c>
      <c r="H1796" s="13">
        <v>471275</v>
      </c>
    </row>
    <row r="1797" spans="1:7" ht="11.25">
      <c r="A1797" s="1" t="s">
        <v>648</v>
      </c>
      <c r="B1797" s="1" t="s">
        <v>649</v>
      </c>
      <c r="C1797" s="1" t="s">
        <v>681</v>
      </c>
      <c r="D1797" s="13">
        <v>64900</v>
      </c>
      <c r="G1797" s="12">
        <f t="shared" si="46"/>
        <v>64900</v>
      </c>
    </row>
    <row r="1798" spans="1:7" ht="11.25">
      <c r="A1798" s="1" t="s">
        <v>648</v>
      </c>
      <c r="B1798" s="1" t="s">
        <v>649</v>
      </c>
      <c r="C1798" s="1" t="s">
        <v>678</v>
      </c>
      <c r="D1798" s="13">
        <v>169920</v>
      </c>
      <c r="G1798" s="12">
        <f t="shared" si="46"/>
        <v>169920</v>
      </c>
    </row>
    <row r="1799" spans="1:7" ht="11.25">
      <c r="A1799" s="1" t="s">
        <v>648</v>
      </c>
      <c r="B1799" s="1" t="s">
        <v>649</v>
      </c>
      <c r="C1799" s="1" t="s">
        <v>682</v>
      </c>
      <c r="D1799" s="13">
        <v>25020</v>
      </c>
      <c r="G1799" s="12">
        <f t="shared" si="46"/>
        <v>25020</v>
      </c>
    </row>
    <row r="1800" spans="1:8" ht="11.25">
      <c r="A1800" s="1" t="s">
        <v>648</v>
      </c>
      <c r="B1800" s="1" t="s">
        <v>649</v>
      </c>
      <c r="C1800" s="1" t="s">
        <v>785</v>
      </c>
      <c r="D1800" s="13">
        <v>51040</v>
      </c>
      <c r="G1800" s="12">
        <f t="shared" si="46"/>
        <v>51040</v>
      </c>
      <c r="H1800" s="13">
        <v>11848</v>
      </c>
    </row>
    <row r="1801" spans="1:7" ht="11.25">
      <c r="A1801" s="1" t="s">
        <v>648</v>
      </c>
      <c r="B1801" s="1" t="s">
        <v>649</v>
      </c>
      <c r="C1801" s="1" t="s">
        <v>716</v>
      </c>
      <c r="D1801" s="13">
        <v>118000</v>
      </c>
      <c r="G1801" s="12">
        <f t="shared" si="46"/>
        <v>118000</v>
      </c>
    </row>
    <row r="1802" spans="1:8" ht="11.25">
      <c r="A1802" s="1" t="s">
        <v>648</v>
      </c>
      <c r="B1802" s="1" t="s">
        <v>649</v>
      </c>
      <c r="C1802" s="1" t="s">
        <v>658</v>
      </c>
      <c r="G1802" s="12">
        <f t="shared" si="46"/>
        <v>0</v>
      </c>
      <c r="H1802" s="13">
        <v>291489</v>
      </c>
    </row>
    <row r="1803" spans="1:7" ht="11.25">
      <c r="A1803" s="1" t="s">
        <v>648</v>
      </c>
      <c r="B1803" s="1" t="s">
        <v>649</v>
      </c>
      <c r="C1803" s="1" t="s">
        <v>684</v>
      </c>
      <c r="D1803" s="13">
        <v>213010</v>
      </c>
      <c r="G1803" s="12">
        <f t="shared" si="46"/>
        <v>213010</v>
      </c>
    </row>
    <row r="1804" spans="1:7" ht="11.25">
      <c r="A1804" s="1" t="s">
        <v>648</v>
      </c>
      <c r="B1804" s="1" t="s">
        <v>649</v>
      </c>
      <c r="C1804" s="1" t="s">
        <v>704</v>
      </c>
      <c r="D1804" s="13">
        <v>182900</v>
      </c>
      <c r="G1804" s="12">
        <f t="shared" si="46"/>
        <v>182900</v>
      </c>
    </row>
    <row r="1805" spans="1:8" ht="11.25">
      <c r="A1805" s="1" t="s">
        <v>648</v>
      </c>
      <c r="B1805" s="1" t="s">
        <v>649</v>
      </c>
      <c r="C1805" s="1" t="s">
        <v>737</v>
      </c>
      <c r="D1805" s="13">
        <v>100100</v>
      </c>
      <c r="G1805" s="12">
        <f t="shared" si="46"/>
        <v>100100</v>
      </c>
      <c r="H1805" s="13">
        <v>116402</v>
      </c>
    </row>
    <row r="1806" spans="1:8" ht="11.25">
      <c r="A1806" s="1" t="s">
        <v>648</v>
      </c>
      <c r="B1806" s="1" t="s">
        <v>649</v>
      </c>
      <c r="C1806" s="1" t="s">
        <v>757</v>
      </c>
      <c r="D1806" s="13">
        <v>428909</v>
      </c>
      <c r="G1806" s="12">
        <f t="shared" si="46"/>
        <v>428909</v>
      </c>
      <c r="H1806" s="13">
        <v>452784</v>
      </c>
    </row>
    <row r="1807" spans="1:8" ht="11.25">
      <c r="A1807" s="1" t="s">
        <v>648</v>
      </c>
      <c r="B1807" s="1" t="s">
        <v>649</v>
      </c>
      <c r="C1807" s="1" t="s">
        <v>758</v>
      </c>
      <c r="D1807" s="13">
        <v>244928</v>
      </c>
      <c r="G1807" s="12">
        <f t="shared" si="46"/>
        <v>244928</v>
      </c>
      <c r="H1807" s="13">
        <v>244848</v>
      </c>
    </row>
    <row r="1808" spans="1:7" ht="11.25">
      <c r="A1808" s="1" t="s">
        <v>648</v>
      </c>
      <c r="B1808" s="1" t="s">
        <v>649</v>
      </c>
      <c r="C1808" s="1" t="s">
        <v>561</v>
      </c>
      <c r="D1808" s="13">
        <v>83780</v>
      </c>
      <c r="G1808" s="12">
        <f t="shared" si="46"/>
        <v>83780</v>
      </c>
    </row>
    <row r="1809" spans="1:7" ht="11.25">
      <c r="A1809" s="1" t="s">
        <v>648</v>
      </c>
      <c r="B1809" s="1" t="s">
        <v>649</v>
      </c>
      <c r="C1809" s="1" t="s">
        <v>698</v>
      </c>
      <c r="D1809" s="13">
        <v>389400</v>
      </c>
      <c r="G1809" s="12">
        <f t="shared" si="46"/>
        <v>389400</v>
      </c>
    </row>
    <row r="1810" spans="1:7" ht="11.25">
      <c r="A1810" s="1" t="s">
        <v>648</v>
      </c>
      <c r="B1810" s="1" t="s">
        <v>649</v>
      </c>
      <c r="C1810" s="1" t="s">
        <v>702</v>
      </c>
      <c r="D1810" s="13">
        <v>138060</v>
      </c>
      <c r="G1810" s="12">
        <f t="shared" si="46"/>
        <v>138060</v>
      </c>
    </row>
    <row r="1811" spans="1:8" ht="11.25">
      <c r="A1811" s="1" t="s">
        <v>648</v>
      </c>
      <c r="B1811" s="1" t="s">
        <v>649</v>
      </c>
      <c r="C1811" s="1" t="s">
        <v>765</v>
      </c>
      <c r="D1811" s="13">
        <v>167200</v>
      </c>
      <c r="G1811" s="12">
        <f t="shared" si="46"/>
        <v>167200</v>
      </c>
      <c r="H1811" s="13">
        <v>60561</v>
      </c>
    </row>
    <row r="1812" spans="1:8" ht="11.25">
      <c r="A1812" s="1" t="s">
        <v>648</v>
      </c>
      <c r="B1812" s="1" t="s">
        <v>649</v>
      </c>
      <c r="C1812" s="1" t="s">
        <v>740</v>
      </c>
      <c r="D1812" s="13">
        <v>235409</v>
      </c>
      <c r="G1812" s="12">
        <f t="shared" si="46"/>
        <v>235409</v>
      </c>
      <c r="H1812" s="13">
        <v>225378</v>
      </c>
    </row>
    <row r="1813" spans="1:7" ht="11.25">
      <c r="A1813" s="1" t="s">
        <v>648</v>
      </c>
      <c r="B1813" s="1" t="s">
        <v>649</v>
      </c>
      <c r="C1813" s="1" t="s">
        <v>666</v>
      </c>
      <c r="E1813" s="13">
        <v>328300</v>
      </c>
      <c r="G1813" s="12">
        <f t="shared" si="46"/>
        <v>328300</v>
      </c>
    </row>
    <row r="1814" spans="1:8" ht="11.25">
      <c r="A1814" s="1" t="s">
        <v>648</v>
      </c>
      <c r="B1814" s="1" t="s">
        <v>649</v>
      </c>
      <c r="C1814" s="1" t="s">
        <v>780</v>
      </c>
      <c r="D1814" s="13">
        <v>69700</v>
      </c>
      <c r="G1814" s="12">
        <f t="shared" si="46"/>
        <v>69700</v>
      </c>
      <c r="H1814" s="13">
        <v>56244</v>
      </c>
    </row>
    <row r="1815" spans="1:7" ht="11.25">
      <c r="A1815" s="1" t="s">
        <v>648</v>
      </c>
      <c r="B1815" s="1" t="s">
        <v>649</v>
      </c>
      <c r="C1815" s="1" t="s">
        <v>671</v>
      </c>
      <c r="D1815" s="13">
        <v>214946</v>
      </c>
      <c r="G1815" s="12">
        <f t="shared" si="46"/>
        <v>214946</v>
      </c>
    </row>
    <row r="1816" spans="1:8" ht="11.25">
      <c r="A1816" s="1" t="s">
        <v>648</v>
      </c>
      <c r="B1816" s="1" t="s">
        <v>649</v>
      </c>
      <c r="C1816" s="1" t="s">
        <v>760</v>
      </c>
      <c r="D1816" s="13">
        <v>31500</v>
      </c>
      <c r="G1816" s="12">
        <f t="shared" si="46"/>
        <v>31500</v>
      </c>
      <c r="H1816" s="13">
        <v>31176</v>
      </c>
    </row>
    <row r="1817" spans="1:8" ht="11.25">
      <c r="A1817" s="1" t="s">
        <v>648</v>
      </c>
      <c r="B1817" s="1" t="s">
        <v>649</v>
      </c>
      <c r="C1817" s="1" t="s">
        <v>28</v>
      </c>
      <c r="D1817" s="13">
        <v>277532</v>
      </c>
      <c r="G1817" s="12">
        <f t="shared" si="46"/>
        <v>277532</v>
      </c>
      <c r="H1817" s="13">
        <v>280115</v>
      </c>
    </row>
    <row r="1818" spans="1:8" ht="11.25">
      <c r="A1818" s="1" t="s">
        <v>648</v>
      </c>
      <c r="B1818" s="1" t="s">
        <v>649</v>
      </c>
      <c r="C1818" s="1" t="s">
        <v>667</v>
      </c>
      <c r="D1818" s="13">
        <v>531000</v>
      </c>
      <c r="G1818" s="12">
        <f t="shared" si="46"/>
        <v>531000</v>
      </c>
      <c r="H1818" s="13">
        <v>314000</v>
      </c>
    </row>
    <row r="1819" spans="1:8" ht="11.25">
      <c r="A1819" s="1" t="s">
        <v>648</v>
      </c>
      <c r="B1819" s="1" t="s">
        <v>649</v>
      </c>
      <c r="C1819" s="1" t="s">
        <v>733</v>
      </c>
      <c r="D1819" s="13">
        <v>147500</v>
      </c>
      <c r="G1819" s="12">
        <f t="shared" si="46"/>
        <v>147500</v>
      </c>
      <c r="H1819" s="13">
        <v>84520</v>
      </c>
    </row>
    <row r="1820" spans="1:7" ht="11.25">
      <c r="A1820" s="1" t="s">
        <v>648</v>
      </c>
      <c r="B1820" s="1" t="s">
        <v>649</v>
      </c>
      <c r="C1820" s="1" t="s">
        <v>657</v>
      </c>
      <c r="D1820" s="13">
        <v>200000</v>
      </c>
      <c r="G1820" s="12">
        <f t="shared" si="46"/>
        <v>200000</v>
      </c>
    </row>
    <row r="1821" spans="1:7" ht="11.25">
      <c r="A1821" s="1" t="s">
        <v>648</v>
      </c>
      <c r="B1821" s="1" t="s">
        <v>649</v>
      </c>
      <c r="C1821" s="1" t="s">
        <v>651</v>
      </c>
      <c r="D1821" s="13">
        <v>89650</v>
      </c>
      <c r="G1821" s="12">
        <f t="shared" si="46"/>
        <v>89650</v>
      </c>
    </row>
    <row r="1822" spans="1:7" ht="11.25">
      <c r="A1822" s="1" t="s">
        <v>648</v>
      </c>
      <c r="B1822" s="1" t="s">
        <v>649</v>
      </c>
      <c r="C1822" s="1" t="s">
        <v>653</v>
      </c>
      <c r="D1822" s="13">
        <v>249220</v>
      </c>
      <c r="G1822" s="12">
        <f t="shared" si="46"/>
        <v>249220</v>
      </c>
    </row>
    <row r="1823" spans="1:7" ht="11.25">
      <c r="A1823" s="1" t="s">
        <v>648</v>
      </c>
      <c r="B1823" s="1" t="s">
        <v>649</v>
      </c>
      <c r="C1823" s="1" t="s">
        <v>654</v>
      </c>
      <c r="D1823" s="13">
        <v>133500</v>
      </c>
      <c r="G1823" s="12">
        <f t="shared" si="46"/>
        <v>133500</v>
      </c>
    </row>
    <row r="1824" spans="1:7" ht="11.25">
      <c r="A1824" s="1" t="s">
        <v>648</v>
      </c>
      <c r="B1824" s="1" t="s">
        <v>649</v>
      </c>
      <c r="C1824" s="1" t="s">
        <v>680</v>
      </c>
      <c r="D1824" s="13">
        <v>92790</v>
      </c>
      <c r="G1824" s="12">
        <f t="shared" si="46"/>
        <v>92790</v>
      </c>
    </row>
    <row r="1825" spans="1:7" ht="11.25">
      <c r="A1825" s="1" t="s">
        <v>648</v>
      </c>
      <c r="B1825" s="1" t="s">
        <v>649</v>
      </c>
      <c r="C1825" s="1" t="s">
        <v>675</v>
      </c>
      <c r="D1825" s="13">
        <v>106200</v>
      </c>
      <c r="G1825" s="12">
        <f t="shared" si="46"/>
        <v>106200</v>
      </c>
    </row>
    <row r="1826" spans="1:7" ht="11.25">
      <c r="A1826" s="1" t="s">
        <v>648</v>
      </c>
      <c r="B1826" s="1" t="s">
        <v>649</v>
      </c>
      <c r="C1826" s="1" t="s">
        <v>652</v>
      </c>
      <c r="D1826" s="13">
        <v>96800</v>
      </c>
      <c r="G1826" s="12">
        <f t="shared" si="46"/>
        <v>96800</v>
      </c>
    </row>
    <row r="1827" spans="1:7" ht="11.25">
      <c r="A1827" s="1" t="s">
        <v>648</v>
      </c>
      <c r="B1827" s="1" t="s">
        <v>649</v>
      </c>
      <c r="C1827" s="1" t="s">
        <v>705</v>
      </c>
      <c r="D1827" s="13">
        <v>148680</v>
      </c>
      <c r="G1827" s="12">
        <f t="shared" si="46"/>
        <v>148680</v>
      </c>
    </row>
    <row r="1828" spans="1:7" ht="11.25">
      <c r="A1828" s="1" t="s">
        <v>648</v>
      </c>
      <c r="B1828" s="1" t="s">
        <v>649</v>
      </c>
      <c r="C1828" s="1" t="s">
        <v>664</v>
      </c>
      <c r="E1828" s="13">
        <v>100197</v>
      </c>
      <c r="G1828" s="12">
        <f t="shared" si="46"/>
        <v>100197</v>
      </c>
    </row>
    <row r="1829" spans="1:7" ht="11.25">
      <c r="A1829" s="1" t="s">
        <v>648</v>
      </c>
      <c r="B1829" s="1" t="s">
        <v>649</v>
      </c>
      <c r="C1829" s="1" t="s">
        <v>665</v>
      </c>
      <c r="D1829" s="13">
        <v>8343</v>
      </c>
      <c r="E1829" s="13">
        <v>371828</v>
      </c>
      <c r="G1829" s="12">
        <f t="shared" si="46"/>
        <v>380171</v>
      </c>
    </row>
    <row r="1830" spans="1:7" ht="11.25">
      <c r="A1830" s="1" t="s">
        <v>648</v>
      </c>
      <c r="B1830" s="1" t="s">
        <v>649</v>
      </c>
      <c r="C1830" s="1" t="s">
        <v>679</v>
      </c>
      <c r="D1830" s="13">
        <v>112100</v>
      </c>
      <c r="G1830" s="12">
        <f t="shared" si="46"/>
        <v>112100</v>
      </c>
    </row>
    <row r="1831" spans="1:8" ht="11.25">
      <c r="A1831" s="1" t="s">
        <v>648</v>
      </c>
      <c r="B1831" s="1" t="s">
        <v>649</v>
      </c>
      <c r="C1831" s="1" t="s">
        <v>707</v>
      </c>
      <c r="D1831" s="13">
        <v>47200</v>
      </c>
      <c r="G1831" s="12">
        <f t="shared" si="46"/>
        <v>47200</v>
      </c>
      <c r="H1831" s="13">
        <v>49896</v>
      </c>
    </row>
    <row r="1832" spans="1:7" ht="11.25">
      <c r="A1832" s="1" t="s">
        <v>648</v>
      </c>
      <c r="B1832" s="1" t="s">
        <v>649</v>
      </c>
      <c r="C1832" s="1" t="s">
        <v>672</v>
      </c>
      <c r="D1832" s="13">
        <v>42650</v>
      </c>
      <c r="G1832" s="12">
        <f t="shared" si="46"/>
        <v>42650</v>
      </c>
    </row>
    <row r="1833" spans="1:7" ht="11.25">
      <c r="A1833" s="1" t="s">
        <v>648</v>
      </c>
      <c r="B1833" s="1" t="s">
        <v>649</v>
      </c>
      <c r="C1833" s="1" t="s">
        <v>706</v>
      </c>
      <c r="D1833" s="13">
        <v>53100</v>
      </c>
      <c r="G1833" s="12">
        <f t="shared" si="46"/>
        <v>53100</v>
      </c>
    </row>
    <row r="1834" spans="1:7" ht="11.25">
      <c r="A1834" s="1" t="s">
        <v>648</v>
      </c>
      <c r="B1834" s="1" t="s">
        <v>649</v>
      </c>
      <c r="C1834" s="1" t="s">
        <v>676</v>
      </c>
      <c r="D1834" s="13">
        <v>35400</v>
      </c>
      <c r="G1834" s="12">
        <f t="shared" si="46"/>
        <v>35400</v>
      </c>
    </row>
    <row r="1835" spans="1:7" ht="11.25">
      <c r="A1835" s="1" t="s">
        <v>648</v>
      </c>
      <c r="B1835" s="1" t="s">
        <v>649</v>
      </c>
      <c r="C1835" s="1" t="s">
        <v>674</v>
      </c>
      <c r="D1835" s="13">
        <v>165200</v>
      </c>
      <c r="G1835" s="12">
        <f t="shared" si="46"/>
        <v>165200</v>
      </c>
    </row>
    <row r="1836" spans="1:8" ht="11.25">
      <c r="A1836" s="1" t="s">
        <v>648</v>
      </c>
      <c r="B1836" s="1" t="s">
        <v>649</v>
      </c>
      <c r="C1836" s="1" t="s">
        <v>237</v>
      </c>
      <c r="D1836" s="13">
        <v>1877413</v>
      </c>
      <c r="G1836" s="12">
        <f t="shared" si="46"/>
        <v>1877413</v>
      </c>
      <c r="H1836" s="13">
        <v>1815338</v>
      </c>
    </row>
    <row r="1837" spans="1:7" ht="11.25">
      <c r="A1837" s="1" t="s">
        <v>648</v>
      </c>
      <c r="B1837" s="1" t="s">
        <v>649</v>
      </c>
      <c r="C1837" s="1" t="s">
        <v>709</v>
      </c>
      <c r="D1837" s="13">
        <v>810660</v>
      </c>
      <c r="G1837" s="12">
        <f t="shared" si="46"/>
        <v>810660</v>
      </c>
    </row>
    <row r="1838" spans="1:7" ht="11.25">
      <c r="A1838" s="1" t="s">
        <v>648</v>
      </c>
      <c r="B1838" s="1" t="s">
        <v>649</v>
      </c>
      <c r="C1838" s="1" t="s">
        <v>690</v>
      </c>
      <c r="D1838" s="13">
        <v>64900</v>
      </c>
      <c r="G1838" s="12">
        <f t="shared" si="46"/>
        <v>64900</v>
      </c>
    </row>
    <row r="1839" spans="1:7" ht="11.25">
      <c r="A1839" s="1" t="s">
        <v>648</v>
      </c>
      <c r="B1839" s="1" t="s">
        <v>649</v>
      </c>
      <c r="C1839" s="1" t="s">
        <v>111</v>
      </c>
      <c r="D1839" s="13">
        <v>237350</v>
      </c>
      <c r="G1839" s="12">
        <f t="shared" si="46"/>
        <v>237350</v>
      </c>
    </row>
    <row r="1840" spans="1:7" ht="11.25">
      <c r="A1840" s="1" t="s">
        <v>648</v>
      </c>
      <c r="B1840" s="1" t="s">
        <v>649</v>
      </c>
      <c r="C1840" s="1" t="s">
        <v>695</v>
      </c>
      <c r="D1840" s="13">
        <v>328040</v>
      </c>
      <c r="G1840" s="12">
        <f t="shared" si="46"/>
        <v>328040</v>
      </c>
    </row>
    <row r="1841" spans="1:8" ht="11.25">
      <c r="A1841" s="1" t="s">
        <v>648</v>
      </c>
      <c r="B1841" s="1" t="s">
        <v>649</v>
      </c>
      <c r="C1841" s="1" t="s">
        <v>741</v>
      </c>
      <c r="D1841" s="13">
        <v>135500</v>
      </c>
      <c r="G1841" s="12">
        <f t="shared" si="46"/>
        <v>135500</v>
      </c>
      <c r="H1841" s="13">
        <v>123891</v>
      </c>
    </row>
    <row r="1842" spans="1:8" ht="11.25">
      <c r="A1842" s="1" t="s">
        <v>648</v>
      </c>
      <c r="B1842" s="1" t="s">
        <v>649</v>
      </c>
      <c r="C1842" s="1" t="s">
        <v>728</v>
      </c>
      <c r="D1842" s="13">
        <v>324500</v>
      </c>
      <c r="G1842" s="12">
        <f t="shared" si="46"/>
        <v>324500</v>
      </c>
      <c r="H1842" s="13">
        <v>281550</v>
      </c>
    </row>
    <row r="1843" spans="1:7" ht="11.25">
      <c r="A1843" s="1" t="s">
        <v>648</v>
      </c>
      <c r="B1843" s="1" t="s">
        <v>649</v>
      </c>
      <c r="C1843" s="1" t="s">
        <v>701</v>
      </c>
      <c r="D1843" s="13">
        <v>466100</v>
      </c>
      <c r="G1843" s="12">
        <f t="shared" si="46"/>
        <v>466100</v>
      </c>
    </row>
    <row r="1844" spans="1:8" ht="11.25">
      <c r="A1844" s="1" t="s">
        <v>648</v>
      </c>
      <c r="B1844" s="1" t="s">
        <v>649</v>
      </c>
      <c r="C1844" s="1" t="s">
        <v>744</v>
      </c>
      <c r="D1844" s="13">
        <v>216777</v>
      </c>
      <c r="G1844" s="12">
        <f t="shared" si="46"/>
        <v>216777</v>
      </c>
      <c r="H1844" s="13">
        <v>116394</v>
      </c>
    </row>
    <row r="1845" spans="1:7" ht="11.25">
      <c r="A1845" s="1" t="s">
        <v>648</v>
      </c>
      <c r="B1845" s="1" t="s">
        <v>649</v>
      </c>
      <c r="C1845" s="1" t="s">
        <v>694</v>
      </c>
      <c r="D1845" s="13">
        <v>135700</v>
      </c>
      <c r="G1845" s="12">
        <f t="shared" si="46"/>
        <v>135700</v>
      </c>
    </row>
    <row r="1846" spans="1:7" ht="11.25">
      <c r="A1846" s="1" t="s">
        <v>648</v>
      </c>
      <c r="B1846" s="1" t="s">
        <v>649</v>
      </c>
      <c r="C1846" s="1" t="s">
        <v>713</v>
      </c>
      <c r="D1846" s="13">
        <v>743400</v>
      </c>
      <c r="G1846" s="12">
        <f t="shared" si="46"/>
        <v>743400</v>
      </c>
    </row>
    <row r="1847" spans="1:8" ht="11.25">
      <c r="A1847" s="1" t="s">
        <v>648</v>
      </c>
      <c r="B1847" s="1" t="s">
        <v>649</v>
      </c>
      <c r="C1847" s="1" t="s">
        <v>720</v>
      </c>
      <c r="D1847" s="13">
        <v>826000</v>
      </c>
      <c r="G1847" s="12">
        <f t="shared" si="46"/>
        <v>826000</v>
      </c>
      <c r="H1847" s="13">
        <v>829189</v>
      </c>
    </row>
    <row r="1848" spans="1:8" ht="11.25">
      <c r="A1848" s="1" t="s">
        <v>648</v>
      </c>
      <c r="B1848" s="1" t="s">
        <v>649</v>
      </c>
      <c r="C1848" s="1" t="s">
        <v>663</v>
      </c>
      <c r="D1848" s="13">
        <v>886573</v>
      </c>
      <c r="G1848" s="12">
        <f t="shared" si="46"/>
        <v>886573</v>
      </c>
      <c r="H1848" s="13">
        <v>688129</v>
      </c>
    </row>
    <row r="1849" spans="1:8" ht="11.25">
      <c r="A1849" s="1" t="s">
        <v>648</v>
      </c>
      <c r="B1849" s="1" t="s">
        <v>649</v>
      </c>
      <c r="C1849" s="1" t="s">
        <v>782</v>
      </c>
      <c r="D1849" s="13">
        <v>69000</v>
      </c>
      <c r="G1849" s="12">
        <f aca="true" t="shared" si="47" ref="G1849:G1869">SUM(D1849:F1849)</f>
        <v>69000</v>
      </c>
      <c r="H1849" s="13">
        <v>67577</v>
      </c>
    </row>
    <row r="1850" spans="1:8" ht="11.25">
      <c r="A1850" s="1" t="s">
        <v>648</v>
      </c>
      <c r="B1850" s="1" t="s">
        <v>649</v>
      </c>
      <c r="C1850" s="1" t="s">
        <v>787</v>
      </c>
      <c r="D1850" s="13">
        <v>376420</v>
      </c>
      <c r="G1850" s="12">
        <f t="shared" si="47"/>
        <v>376420</v>
      </c>
      <c r="H1850" s="13">
        <v>305355</v>
      </c>
    </row>
    <row r="1851" spans="1:8" ht="11.25">
      <c r="A1851" s="1" t="s">
        <v>648</v>
      </c>
      <c r="B1851" s="1" t="s">
        <v>649</v>
      </c>
      <c r="C1851" s="1" t="s">
        <v>762</v>
      </c>
      <c r="D1851" s="13">
        <v>105000</v>
      </c>
      <c r="G1851" s="12">
        <f t="shared" si="47"/>
        <v>105000</v>
      </c>
      <c r="H1851" s="13">
        <v>103812</v>
      </c>
    </row>
    <row r="1852" spans="1:7" ht="11.25">
      <c r="A1852" s="1" t="s">
        <v>648</v>
      </c>
      <c r="B1852" s="1" t="s">
        <v>649</v>
      </c>
      <c r="C1852" s="1" t="s">
        <v>696</v>
      </c>
      <c r="D1852" s="13">
        <v>53100</v>
      </c>
      <c r="G1852" s="12">
        <f t="shared" si="47"/>
        <v>53100</v>
      </c>
    </row>
    <row r="1853" spans="1:7" ht="11.25">
      <c r="A1853" s="1" t="s">
        <v>648</v>
      </c>
      <c r="B1853" s="1" t="s">
        <v>649</v>
      </c>
      <c r="C1853" s="1" t="s">
        <v>683</v>
      </c>
      <c r="D1853" s="13">
        <v>81420</v>
      </c>
      <c r="G1853" s="12">
        <f t="shared" si="47"/>
        <v>81420</v>
      </c>
    </row>
    <row r="1854" spans="1:8" ht="11.25">
      <c r="A1854" s="1" t="s">
        <v>648</v>
      </c>
      <c r="B1854" s="1" t="s">
        <v>649</v>
      </c>
      <c r="C1854" s="1" t="s">
        <v>660</v>
      </c>
      <c r="D1854" s="13">
        <v>4590000</v>
      </c>
      <c r="G1854" s="12">
        <f t="shared" si="47"/>
        <v>4590000</v>
      </c>
      <c r="H1854" s="13">
        <v>5776000</v>
      </c>
    </row>
    <row r="1855" spans="1:8" ht="11.25">
      <c r="A1855" s="1" t="s">
        <v>648</v>
      </c>
      <c r="B1855" s="1" t="s">
        <v>649</v>
      </c>
      <c r="C1855" s="1" t="s">
        <v>659</v>
      </c>
      <c r="D1855" s="13">
        <v>6263000</v>
      </c>
      <c r="G1855" s="12">
        <f t="shared" si="47"/>
        <v>6263000</v>
      </c>
      <c r="H1855" s="13">
        <v>6539123</v>
      </c>
    </row>
    <row r="1856" spans="1:8" ht="11.25">
      <c r="A1856" s="1" t="s">
        <v>648</v>
      </c>
      <c r="B1856" s="1" t="s">
        <v>649</v>
      </c>
      <c r="C1856" s="1" t="s">
        <v>661</v>
      </c>
      <c r="D1856" s="13">
        <v>310300</v>
      </c>
      <c r="G1856" s="12">
        <f t="shared" si="47"/>
        <v>310300</v>
      </c>
      <c r="H1856" s="13">
        <v>259757</v>
      </c>
    </row>
    <row r="1857" spans="1:8" ht="11.25">
      <c r="A1857" s="1" t="s">
        <v>648</v>
      </c>
      <c r="B1857" s="1" t="s">
        <v>649</v>
      </c>
      <c r="C1857" s="1" t="s">
        <v>656</v>
      </c>
      <c r="D1857" s="13">
        <v>8000000</v>
      </c>
      <c r="G1857" s="12">
        <f t="shared" si="47"/>
        <v>8000000</v>
      </c>
      <c r="H1857" s="13">
        <v>12544994</v>
      </c>
    </row>
    <row r="1858" spans="1:7" ht="11.25">
      <c r="A1858" s="1" t="s">
        <v>648</v>
      </c>
      <c r="B1858" s="1" t="s">
        <v>649</v>
      </c>
      <c r="C1858" s="1" t="s">
        <v>655</v>
      </c>
      <c r="D1858" s="13">
        <v>57947</v>
      </c>
      <c r="G1858" s="12">
        <f t="shared" si="47"/>
        <v>57947</v>
      </c>
    </row>
    <row r="1859" spans="1:8" ht="11.25">
      <c r="A1859" s="1" t="s">
        <v>648</v>
      </c>
      <c r="B1859" s="1" t="s">
        <v>649</v>
      </c>
      <c r="C1859" s="1" t="s">
        <v>763</v>
      </c>
      <c r="D1859" s="13">
        <v>42000</v>
      </c>
      <c r="G1859" s="12">
        <f t="shared" si="47"/>
        <v>42000</v>
      </c>
      <c r="H1859" s="13">
        <v>41525</v>
      </c>
    </row>
    <row r="1860" spans="1:7" ht="11.25">
      <c r="A1860" s="1" t="s">
        <v>648</v>
      </c>
      <c r="B1860" s="1" t="s">
        <v>649</v>
      </c>
      <c r="C1860" s="1" t="s">
        <v>715</v>
      </c>
      <c r="D1860" s="13">
        <v>1098400</v>
      </c>
      <c r="G1860" s="12">
        <f t="shared" si="47"/>
        <v>1098400</v>
      </c>
    </row>
    <row r="1861" spans="1:8" ht="11.25">
      <c r="A1861" s="1" t="s">
        <v>648</v>
      </c>
      <c r="B1861" s="1" t="s">
        <v>649</v>
      </c>
      <c r="C1861" s="1" t="s">
        <v>718</v>
      </c>
      <c r="D1861" s="13">
        <v>944000</v>
      </c>
      <c r="G1861" s="12">
        <f t="shared" si="47"/>
        <v>944000</v>
      </c>
      <c r="H1861" s="13">
        <v>951893</v>
      </c>
    </row>
    <row r="1862" spans="1:8" ht="11.25">
      <c r="A1862" s="1" t="s">
        <v>648</v>
      </c>
      <c r="B1862" s="1" t="s">
        <v>649</v>
      </c>
      <c r="C1862" s="1" t="s">
        <v>719</v>
      </c>
      <c r="D1862" s="13">
        <v>850000</v>
      </c>
      <c r="G1862" s="12">
        <f t="shared" si="47"/>
        <v>850000</v>
      </c>
      <c r="H1862" s="13">
        <v>857107</v>
      </c>
    </row>
    <row r="1863" spans="1:7" ht="11.25">
      <c r="A1863" s="1" t="s">
        <v>648</v>
      </c>
      <c r="B1863" s="1" t="s">
        <v>649</v>
      </c>
      <c r="C1863" s="1" t="s">
        <v>689</v>
      </c>
      <c r="D1863" s="13">
        <v>76000</v>
      </c>
      <c r="G1863" s="12">
        <f t="shared" si="47"/>
        <v>76000</v>
      </c>
    </row>
    <row r="1864" spans="1:7" ht="11.25">
      <c r="A1864" s="1" t="s">
        <v>648</v>
      </c>
      <c r="B1864" s="1" t="s">
        <v>649</v>
      </c>
      <c r="C1864" s="1" t="s">
        <v>703</v>
      </c>
      <c r="D1864" s="13">
        <v>295000</v>
      </c>
      <c r="G1864" s="12">
        <f t="shared" si="47"/>
        <v>295000</v>
      </c>
    </row>
    <row r="1865" spans="1:8" ht="11.25">
      <c r="A1865" s="1" t="s">
        <v>648</v>
      </c>
      <c r="B1865" s="1" t="s">
        <v>649</v>
      </c>
      <c r="C1865" s="1" t="s">
        <v>776</v>
      </c>
      <c r="D1865" s="13">
        <v>267657</v>
      </c>
      <c r="G1865" s="12">
        <f t="shared" si="47"/>
        <v>267657</v>
      </c>
      <c r="H1865" s="13">
        <v>159461</v>
      </c>
    </row>
    <row r="1866" spans="1:8" ht="11.25">
      <c r="A1866" s="1" t="s">
        <v>648</v>
      </c>
      <c r="B1866" s="1" t="s">
        <v>649</v>
      </c>
      <c r="C1866" s="1" t="s">
        <v>784</v>
      </c>
      <c r="D1866" s="13">
        <v>54280</v>
      </c>
      <c r="G1866" s="12">
        <f t="shared" si="47"/>
        <v>54280</v>
      </c>
      <c r="H1866" s="13">
        <v>34691</v>
      </c>
    </row>
    <row r="1867" spans="1:7" ht="11.25">
      <c r="A1867" s="1" t="s">
        <v>648</v>
      </c>
      <c r="B1867" s="1" t="s">
        <v>649</v>
      </c>
      <c r="C1867" s="1" t="s">
        <v>670</v>
      </c>
      <c r="D1867" s="13">
        <v>33795</v>
      </c>
      <c r="G1867" s="12">
        <f t="shared" si="47"/>
        <v>33795</v>
      </c>
    </row>
    <row r="1868" spans="1:8" ht="11.25">
      <c r="A1868" s="1" t="s">
        <v>648</v>
      </c>
      <c r="B1868" s="1" t="s">
        <v>649</v>
      </c>
      <c r="C1868" s="1" t="s">
        <v>786</v>
      </c>
      <c r="D1868" s="13">
        <v>33060</v>
      </c>
      <c r="G1868" s="12">
        <f t="shared" si="47"/>
        <v>33060</v>
      </c>
      <c r="H1868" s="13">
        <v>16218</v>
      </c>
    </row>
    <row r="1869" spans="1:8" ht="11.25">
      <c r="A1869" s="1" t="s">
        <v>648</v>
      </c>
      <c r="B1869" s="1" t="s">
        <v>649</v>
      </c>
      <c r="C1869" s="1" t="s">
        <v>734</v>
      </c>
      <c r="D1869" s="13">
        <v>42480</v>
      </c>
      <c r="G1869" s="12">
        <f t="shared" si="47"/>
        <v>42480</v>
      </c>
      <c r="H1869" s="13">
        <v>25110</v>
      </c>
    </row>
    <row r="1870" spans="3:8" ht="11.25">
      <c r="C1870" s="8" t="s">
        <v>2326</v>
      </c>
      <c r="D1870" s="13">
        <f>SUM(D1721:D1869)</f>
        <v>60058317</v>
      </c>
      <c r="E1870" s="13">
        <f>SUM(E1721:E1869)</f>
        <v>1035863</v>
      </c>
      <c r="F1870" s="13">
        <f>SUM(F1721:F1869)</f>
        <v>0</v>
      </c>
      <c r="G1870" s="13">
        <f>SUM(G1721:G1869)</f>
        <v>61094180</v>
      </c>
      <c r="H1870" s="13">
        <f>SUM(H1721:H1869)</f>
        <v>53475056</v>
      </c>
    </row>
    <row r="1871" spans="4:8" ht="11.25">
      <c r="D1871" s="13"/>
      <c r="H1871" s="13"/>
    </row>
    <row r="1872" spans="1:8" ht="11.25">
      <c r="A1872" s="1" t="s">
        <v>1274</v>
      </c>
      <c r="B1872" s="1" t="s">
        <v>1275</v>
      </c>
      <c r="C1872" s="1" t="s">
        <v>1282</v>
      </c>
      <c r="D1872" s="13">
        <v>1755559</v>
      </c>
      <c r="G1872" s="12">
        <f aca="true" t="shared" si="48" ref="G1872:G1932">SUM(D1872:F1872)</f>
        <v>1755559</v>
      </c>
      <c r="H1872" s="13">
        <v>1707932</v>
      </c>
    </row>
    <row r="1873" spans="1:7" ht="11.25">
      <c r="A1873" s="1" t="s">
        <v>1274</v>
      </c>
      <c r="B1873" s="1" t="s">
        <v>1275</v>
      </c>
      <c r="C1873" s="1" t="s">
        <v>1300</v>
      </c>
      <c r="D1873" s="13">
        <v>181720</v>
      </c>
      <c r="G1873" s="12">
        <f t="shared" si="48"/>
        <v>181720</v>
      </c>
    </row>
    <row r="1874" spans="1:8" ht="11.25">
      <c r="A1874" s="1" t="s">
        <v>1274</v>
      </c>
      <c r="B1874" s="1" t="s">
        <v>1275</v>
      </c>
      <c r="C1874" s="1" t="s">
        <v>1325</v>
      </c>
      <c r="D1874" s="13">
        <v>124800</v>
      </c>
      <c r="G1874" s="12">
        <f t="shared" si="48"/>
        <v>124800</v>
      </c>
      <c r="H1874" s="13">
        <v>90145</v>
      </c>
    </row>
    <row r="1875" spans="1:7" ht="11.25">
      <c r="A1875" s="1" t="s">
        <v>1274</v>
      </c>
      <c r="B1875" s="1" t="s">
        <v>1275</v>
      </c>
      <c r="C1875" s="1" t="s">
        <v>1299</v>
      </c>
      <c r="D1875" s="13">
        <v>163595</v>
      </c>
      <c r="G1875" s="12">
        <f t="shared" si="48"/>
        <v>163595</v>
      </c>
    </row>
    <row r="1876" spans="1:7" ht="11.25">
      <c r="A1876" s="1" t="s">
        <v>1274</v>
      </c>
      <c r="B1876" s="1" t="s">
        <v>1275</v>
      </c>
      <c r="C1876" s="1" t="s">
        <v>1276</v>
      </c>
      <c r="D1876" s="13">
        <v>567705</v>
      </c>
      <c r="G1876" s="12">
        <f t="shared" si="48"/>
        <v>567705</v>
      </c>
    </row>
    <row r="1877" spans="1:8" ht="11.25">
      <c r="A1877" s="1" t="s">
        <v>1274</v>
      </c>
      <c r="B1877" s="1" t="s">
        <v>1275</v>
      </c>
      <c r="C1877" s="1" t="s">
        <v>1310</v>
      </c>
      <c r="D1877" s="13">
        <v>483090</v>
      </c>
      <c r="G1877" s="12">
        <f t="shared" si="48"/>
        <v>483090</v>
      </c>
      <c r="H1877" s="13">
        <v>480096</v>
      </c>
    </row>
    <row r="1878" spans="1:8" ht="11.25">
      <c r="A1878" s="1" t="s">
        <v>1274</v>
      </c>
      <c r="B1878" s="1" t="s">
        <v>1275</v>
      </c>
      <c r="C1878" s="1" t="s">
        <v>1317</v>
      </c>
      <c r="D1878" s="13">
        <v>518850</v>
      </c>
      <c r="G1878" s="12">
        <f t="shared" si="48"/>
        <v>518850</v>
      </c>
      <c r="H1878" s="13">
        <v>478785</v>
      </c>
    </row>
    <row r="1879" spans="1:8" ht="11.25">
      <c r="A1879" s="1" t="s">
        <v>1274</v>
      </c>
      <c r="B1879" s="1" t="s">
        <v>1275</v>
      </c>
      <c r="C1879" s="1" t="s">
        <v>1289</v>
      </c>
      <c r="D1879" s="13">
        <v>1364540</v>
      </c>
      <c r="G1879" s="12">
        <f t="shared" si="48"/>
        <v>1364540</v>
      </c>
      <c r="H1879" s="13">
        <v>1403702</v>
      </c>
    </row>
    <row r="1880" spans="1:8" ht="11.25">
      <c r="A1880" s="1" t="s">
        <v>1274</v>
      </c>
      <c r="B1880" s="1" t="s">
        <v>1275</v>
      </c>
      <c r="C1880" s="1" t="s">
        <v>1321</v>
      </c>
      <c r="D1880" s="13">
        <v>90485</v>
      </c>
      <c r="G1880" s="12">
        <f t="shared" si="48"/>
        <v>90485</v>
      </c>
      <c r="H1880" s="13">
        <v>91855</v>
      </c>
    </row>
    <row r="1881" spans="1:7" ht="11.25">
      <c r="A1881" s="1" t="s">
        <v>1274</v>
      </c>
      <c r="B1881" s="1" t="s">
        <v>1275</v>
      </c>
      <c r="C1881" s="1" t="s">
        <v>1278</v>
      </c>
      <c r="D1881" s="13">
        <v>1208600</v>
      </c>
      <c r="G1881" s="12">
        <f t="shared" si="48"/>
        <v>1208600</v>
      </c>
    </row>
    <row r="1882" spans="1:8" ht="11.25">
      <c r="A1882" s="1" t="s">
        <v>1274</v>
      </c>
      <c r="B1882" s="1" t="s">
        <v>1275</v>
      </c>
      <c r="C1882" s="1" t="s">
        <v>1304</v>
      </c>
      <c r="D1882" s="13">
        <v>170449</v>
      </c>
      <c r="G1882" s="12">
        <f t="shared" si="48"/>
        <v>170449</v>
      </c>
      <c r="H1882" s="13">
        <v>107682</v>
      </c>
    </row>
    <row r="1883" spans="1:8" ht="11.25">
      <c r="A1883" s="1" t="s">
        <v>1274</v>
      </c>
      <c r="B1883" s="1" t="s">
        <v>1275</v>
      </c>
      <c r="C1883" s="1" t="s">
        <v>1306</v>
      </c>
      <c r="D1883" s="13">
        <v>198380</v>
      </c>
      <c r="G1883" s="12">
        <f t="shared" si="48"/>
        <v>198380</v>
      </c>
      <c r="H1883" s="13">
        <v>103976</v>
      </c>
    </row>
    <row r="1884" spans="1:7" ht="11.25">
      <c r="A1884" s="1" t="s">
        <v>1274</v>
      </c>
      <c r="B1884" s="1" t="s">
        <v>1275</v>
      </c>
      <c r="C1884" s="1" t="s">
        <v>1305</v>
      </c>
      <c r="D1884" s="13">
        <v>70316</v>
      </c>
      <c r="G1884" s="12">
        <f t="shared" si="48"/>
        <v>70316</v>
      </c>
    </row>
    <row r="1885" spans="1:7" ht="11.25">
      <c r="A1885" s="1" t="s">
        <v>1274</v>
      </c>
      <c r="B1885" s="1" t="s">
        <v>1275</v>
      </c>
      <c r="C1885" s="1" t="s">
        <v>1308</v>
      </c>
      <c r="D1885" s="13">
        <v>253977</v>
      </c>
      <c r="G1885" s="12">
        <f t="shared" si="48"/>
        <v>253977</v>
      </c>
    </row>
    <row r="1886" spans="1:7" ht="11.25">
      <c r="A1886" s="1" t="s">
        <v>1274</v>
      </c>
      <c r="B1886" s="1" t="s">
        <v>1275</v>
      </c>
      <c r="C1886" s="1" t="s">
        <v>1307</v>
      </c>
      <c r="D1886" s="13">
        <v>225349</v>
      </c>
      <c r="G1886" s="12">
        <f t="shared" si="48"/>
        <v>225349</v>
      </c>
    </row>
    <row r="1887" spans="1:8" ht="11.25">
      <c r="A1887" s="1" t="s">
        <v>1274</v>
      </c>
      <c r="B1887" s="1" t="s">
        <v>1275</v>
      </c>
      <c r="C1887" s="1" t="s">
        <v>1286</v>
      </c>
      <c r="D1887" s="13">
        <v>461218</v>
      </c>
      <c r="G1887" s="12">
        <f t="shared" si="48"/>
        <v>461218</v>
      </c>
      <c r="H1887" s="13">
        <v>464958</v>
      </c>
    </row>
    <row r="1888" spans="1:8" ht="11.25">
      <c r="A1888" s="1" t="s">
        <v>1274</v>
      </c>
      <c r="B1888" s="1" t="s">
        <v>1275</v>
      </c>
      <c r="C1888" s="1" t="s">
        <v>1313</v>
      </c>
      <c r="D1888" s="13">
        <v>39568</v>
      </c>
      <c r="G1888" s="12">
        <f t="shared" si="48"/>
        <v>39568</v>
      </c>
      <c r="H1888" s="13">
        <v>33548</v>
      </c>
    </row>
    <row r="1889" spans="1:8" ht="11.25">
      <c r="A1889" s="1" t="s">
        <v>1274</v>
      </c>
      <c r="B1889" s="1" t="s">
        <v>1275</v>
      </c>
      <c r="C1889" s="1" t="s">
        <v>1316</v>
      </c>
      <c r="D1889" s="13">
        <v>199675</v>
      </c>
      <c r="G1889" s="12">
        <f t="shared" si="48"/>
        <v>199675</v>
      </c>
      <c r="H1889" s="13">
        <v>169325</v>
      </c>
    </row>
    <row r="1890" spans="1:8" ht="11.25">
      <c r="A1890" s="1" t="s">
        <v>1274</v>
      </c>
      <c r="B1890" s="1" t="s">
        <v>1275</v>
      </c>
      <c r="C1890" s="1" t="s">
        <v>1315</v>
      </c>
      <c r="D1890" s="13">
        <v>30360</v>
      </c>
      <c r="G1890" s="12">
        <f t="shared" si="48"/>
        <v>30360</v>
      </c>
      <c r="H1890" s="13">
        <v>21245</v>
      </c>
    </row>
    <row r="1891" spans="1:8" ht="11.25">
      <c r="A1891" s="1" t="s">
        <v>1274</v>
      </c>
      <c r="B1891" s="1" t="s">
        <v>1275</v>
      </c>
      <c r="C1891" s="1" t="s">
        <v>1279</v>
      </c>
      <c r="D1891" s="13">
        <v>42000</v>
      </c>
      <c r="G1891" s="12">
        <f t="shared" si="48"/>
        <v>42000</v>
      </c>
      <c r="H1891" s="13">
        <v>40000</v>
      </c>
    </row>
    <row r="1892" spans="1:8" ht="11.25">
      <c r="A1892" s="1" t="s">
        <v>1274</v>
      </c>
      <c r="B1892" s="1" t="s">
        <v>1275</v>
      </c>
      <c r="C1892" s="1" t="s">
        <v>1280</v>
      </c>
      <c r="D1892" s="13">
        <v>768000</v>
      </c>
      <c r="G1892" s="12">
        <f t="shared" si="48"/>
        <v>768000</v>
      </c>
      <c r="H1892" s="13">
        <v>747669</v>
      </c>
    </row>
    <row r="1893" spans="1:8" ht="11.25">
      <c r="A1893" s="1" t="s">
        <v>1274</v>
      </c>
      <c r="B1893" s="1" t="s">
        <v>1275</v>
      </c>
      <c r="C1893" s="1" t="s">
        <v>1281</v>
      </c>
      <c r="D1893" s="13">
        <v>2020000</v>
      </c>
      <c r="G1893" s="12">
        <f t="shared" si="48"/>
        <v>2020000</v>
      </c>
      <c r="H1893" s="13">
        <v>1658123</v>
      </c>
    </row>
    <row r="1894" spans="1:8" ht="11.25">
      <c r="A1894" s="1" t="s">
        <v>1274</v>
      </c>
      <c r="B1894" s="1" t="s">
        <v>1275</v>
      </c>
      <c r="C1894" s="1" t="s">
        <v>1326</v>
      </c>
      <c r="D1894" s="13">
        <v>193500</v>
      </c>
      <c r="G1894" s="12">
        <f t="shared" si="48"/>
        <v>193500</v>
      </c>
      <c r="H1894" s="13">
        <v>190926</v>
      </c>
    </row>
    <row r="1895" spans="1:8" ht="11.25">
      <c r="A1895" s="1" t="s">
        <v>1274</v>
      </c>
      <c r="B1895" s="1" t="s">
        <v>1275</v>
      </c>
      <c r="C1895" s="1" t="s">
        <v>1323</v>
      </c>
      <c r="D1895" s="13">
        <v>183750</v>
      </c>
      <c r="G1895" s="12">
        <f t="shared" si="48"/>
        <v>183750</v>
      </c>
      <c r="H1895" s="13">
        <v>171899</v>
      </c>
    </row>
    <row r="1896" spans="1:7" ht="11.25">
      <c r="A1896" s="1" t="s">
        <v>1274</v>
      </c>
      <c r="B1896" s="1" t="s">
        <v>1275</v>
      </c>
      <c r="C1896" s="1" t="s">
        <v>1320</v>
      </c>
      <c r="D1896" s="13">
        <v>138362</v>
      </c>
      <c r="G1896" s="12">
        <f t="shared" si="48"/>
        <v>138362</v>
      </c>
    </row>
    <row r="1897" spans="1:8" ht="11.25">
      <c r="A1897" s="1" t="s">
        <v>1274</v>
      </c>
      <c r="B1897" s="1" t="s">
        <v>1275</v>
      </c>
      <c r="C1897" s="1" t="s">
        <v>1277</v>
      </c>
      <c r="D1897" s="13">
        <v>1096000</v>
      </c>
      <c r="E1897" s="13">
        <v>3708000</v>
      </c>
      <c r="G1897" s="12">
        <f t="shared" si="48"/>
        <v>4804000</v>
      </c>
      <c r="H1897" s="13">
        <v>4787205</v>
      </c>
    </row>
    <row r="1898" spans="1:8" ht="11.25">
      <c r="A1898" s="1" t="s">
        <v>1274</v>
      </c>
      <c r="B1898" s="1" t="s">
        <v>1275</v>
      </c>
      <c r="C1898" s="1" t="s">
        <v>1295</v>
      </c>
      <c r="E1898" s="13">
        <v>251523</v>
      </c>
      <c r="G1898" s="12">
        <f t="shared" si="48"/>
        <v>251523</v>
      </c>
      <c r="H1898" s="13">
        <v>211600</v>
      </c>
    </row>
    <row r="1899" spans="1:8" ht="11.25">
      <c r="A1899" s="1" t="s">
        <v>1274</v>
      </c>
      <c r="B1899" s="1" t="s">
        <v>1275</v>
      </c>
      <c r="C1899" s="1" t="s">
        <v>1284</v>
      </c>
      <c r="D1899" s="13">
        <v>520080</v>
      </c>
      <c r="G1899" s="12">
        <f t="shared" si="48"/>
        <v>520080</v>
      </c>
      <c r="H1899" s="13">
        <v>122936</v>
      </c>
    </row>
    <row r="1900" spans="1:8" ht="11.25">
      <c r="A1900" s="1" t="s">
        <v>1274</v>
      </c>
      <c r="B1900" s="1" t="s">
        <v>1275</v>
      </c>
      <c r="C1900" s="1" t="s">
        <v>1319</v>
      </c>
      <c r="D1900" s="13">
        <v>109080</v>
      </c>
      <c r="G1900" s="12">
        <f t="shared" si="48"/>
        <v>109080</v>
      </c>
      <c r="H1900" s="13">
        <v>116896</v>
      </c>
    </row>
    <row r="1901" spans="1:8" ht="11.25">
      <c r="A1901" s="1" t="s">
        <v>1274</v>
      </c>
      <c r="B1901" s="1" t="s">
        <v>1275</v>
      </c>
      <c r="C1901" s="1" t="s">
        <v>1283</v>
      </c>
      <c r="D1901" s="13">
        <v>248452</v>
      </c>
      <c r="G1901" s="12">
        <f t="shared" si="48"/>
        <v>248452</v>
      </c>
      <c r="H1901" s="13">
        <v>254977</v>
      </c>
    </row>
    <row r="1902" spans="1:8" ht="11.25">
      <c r="A1902" s="1" t="s">
        <v>1274</v>
      </c>
      <c r="B1902" s="1" t="s">
        <v>1275</v>
      </c>
      <c r="C1902" s="1" t="s">
        <v>1291</v>
      </c>
      <c r="D1902" s="13">
        <v>30678</v>
      </c>
      <c r="E1902" s="13">
        <v>72354</v>
      </c>
      <c r="G1902" s="12">
        <f t="shared" si="48"/>
        <v>103032</v>
      </c>
      <c r="H1902" s="13">
        <v>102172</v>
      </c>
    </row>
    <row r="1903" spans="1:8" ht="11.25">
      <c r="A1903" s="1" t="s">
        <v>1274</v>
      </c>
      <c r="B1903" s="1" t="s">
        <v>1275</v>
      </c>
      <c r="C1903" s="1" t="s">
        <v>1318</v>
      </c>
      <c r="D1903" s="13">
        <v>140616</v>
      </c>
      <c r="G1903" s="12">
        <f t="shared" si="48"/>
        <v>140616</v>
      </c>
      <c r="H1903" s="13">
        <v>135401</v>
      </c>
    </row>
    <row r="1904" spans="1:8" ht="11.25">
      <c r="A1904" s="1" t="s">
        <v>1274</v>
      </c>
      <c r="B1904" s="1" t="s">
        <v>1275</v>
      </c>
      <c r="C1904" s="1" t="s">
        <v>406</v>
      </c>
      <c r="D1904" s="13">
        <v>120100</v>
      </c>
      <c r="G1904" s="12">
        <f t="shared" si="48"/>
        <v>120100</v>
      </c>
      <c r="H1904" s="13">
        <v>110820</v>
      </c>
    </row>
    <row r="1905" spans="1:7" ht="11.25">
      <c r="A1905" s="1" t="s">
        <v>1274</v>
      </c>
      <c r="B1905" s="1" t="s">
        <v>1275</v>
      </c>
      <c r="C1905" s="1" t="s">
        <v>422</v>
      </c>
      <c r="D1905" s="13">
        <v>291620</v>
      </c>
      <c r="G1905" s="12">
        <f t="shared" si="48"/>
        <v>291620</v>
      </c>
    </row>
    <row r="1906" spans="1:7" ht="11.25">
      <c r="A1906" s="1" t="s">
        <v>1274</v>
      </c>
      <c r="B1906" s="1" t="s">
        <v>1275</v>
      </c>
      <c r="C1906" s="1" t="s">
        <v>1302</v>
      </c>
      <c r="D1906" s="13">
        <v>108170</v>
      </c>
      <c r="G1906" s="12">
        <f t="shared" si="48"/>
        <v>108170</v>
      </c>
    </row>
    <row r="1907" spans="1:7" ht="11.25">
      <c r="A1907" s="1" t="s">
        <v>1274</v>
      </c>
      <c r="B1907" s="1" t="s">
        <v>1275</v>
      </c>
      <c r="C1907" s="1" t="s">
        <v>138</v>
      </c>
      <c r="D1907" s="13">
        <v>166540</v>
      </c>
      <c r="G1907" s="12">
        <f t="shared" si="48"/>
        <v>166540</v>
      </c>
    </row>
    <row r="1908" spans="1:7" ht="11.25">
      <c r="A1908" s="1" t="s">
        <v>1274</v>
      </c>
      <c r="B1908" s="1" t="s">
        <v>1275</v>
      </c>
      <c r="C1908" s="1" t="s">
        <v>1298</v>
      </c>
      <c r="D1908" s="13">
        <v>388491</v>
      </c>
      <c r="G1908" s="12">
        <f t="shared" si="48"/>
        <v>388491</v>
      </c>
    </row>
    <row r="1909" spans="1:8" ht="11.25">
      <c r="A1909" s="1" t="s">
        <v>1274</v>
      </c>
      <c r="B1909" s="1" t="s">
        <v>1275</v>
      </c>
      <c r="C1909" s="1" t="s">
        <v>1312</v>
      </c>
      <c r="D1909" s="13">
        <v>41668</v>
      </c>
      <c r="G1909" s="12">
        <f t="shared" si="48"/>
        <v>41668</v>
      </c>
      <c r="H1909" s="13">
        <v>35397</v>
      </c>
    </row>
    <row r="1910" spans="1:8" ht="11.25">
      <c r="A1910" s="1" t="s">
        <v>1274</v>
      </c>
      <c r="B1910" s="1" t="s">
        <v>1275</v>
      </c>
      <c r="C1910" s="1" t="s">
        <v>1285</v>
      </c>
      <c r="D1910" s="13">
        <v>419207</v>
      </c>
      <c r="G1910" s="12">
        <f t="shared" si="48"/>
        <v>419207</v>
      </c>
      <c r="H1910" s="13">
        <v>419962</v>
      </c>
    </row>
    <row r="1911" spans="1:7" ht="11.25">
      <c r="A1911" s="1" t="s">
        <v>1274</v>
      </c>
      <c r="B1911" s="1" t="s">
        <v>1275</v>
      </c>
      <c r="C1911" s="1" t="s">
        <v>1293</v>
      </c>
      <c r="E1911" s="13">
        <v>27600</v>
      </c>
      <c r="G1911" s="12">
        <f t="shared" si="48"/>
        <v>27600</v>
      </c>
    </row>
    <row r="1912" spans="1:7" ht="11.25">
      <c r="A1912" s="1" t="s">
        <v>1274</v>
      </c>
      <c r="B1912" s="1" t="s">
        <v>1275</v>
      </c>
      <c r="C1912" s="1" t="s">
        <v>124</v>
      </c>
      <c r="D1912" s="13">
        <v>217618</v>
      </c>
      <c r="G1912" s="12">
        <f t="shared" si="48"/>
        <v>217618</v>
      </c>
    </row>
    <row r="1913" spans="1:8" ht="11.25">
      <c r="A1913" s="1" t="s">
        <v>1274</v>
      </c>
      <c r="B1913" s="1" t="s">
        <v>1275</v>
      </c>
      <c r="C1913" s="1" t="s">
        <v>1322</v>
      </c>
      <c r="D1913" s="13">
        <v>52636.34</v>
      </c>
      <c r="G1913" s="12">
        <f t="shared" si="48"/>
        <v>52636.34</v>
      </c>
      <c r="H1913" s="13">
        <v>49020</v>
      </c>
    </row>
    <row r="1914" spans="1:8" ht="11.25">
      <c r="A1914" s="1" t="s">
        <v>1274</v>
      </c>
      <c r="B1914" s="1" t="s">
        <v>1275</v>
      </c>
      <c r="C1914" s="1" t="s">
        <v>1314</v>
      </c>
      <c r="D1914" s="13">
        <v>71062</v>
      </c>
      <c r="G1914" s="12">
        <f t="shared" si="48"/>
        <v>71062</v>
      </c>
      <c r="H1914" s="13">
        <v>49737</v>
      </c>
    </row>
    <row r="1915" spans="1:8" ht="11.25">
      <c r="A1915" s="1" t="s">
        <v>1274</v>
      </c>
      <c r="B1915" s="1" t="s">
        <v>1275</v>
      </c>
      <c r="C1915" s="1" t="s">
        <v>1287</v>
      </c>
      <c r="D1915" s="13">
        <v>358057</v>
      </c>
      <c r="G1915" s="12">
        <f t="shared" si="48"/>
        <v>358057</v>
      </c>
      <c r="H1915" s="13">
        <v>353993</v>
      </c>
    </row>
    <row r="1916" spans="1:8" ht="11.25">
      <c r="A1916" s="1" t="s">
        <v>1274</v>
      </c>
      <c r="B1916" s="1" t="s">
        <v>1275</v>
      </c>
      <c r="C1916" s="1" t="s">
        <v>1309</v>
      </c>
      <c r="D1916" s="13">
        <v>37840</v>
      </c>
      <c r="G1916" s="12">
        <f t="shared" si="48"/>
        <v>37840</v>
      </c>
      <c r="H1916" s="13">
        <v>26467</v>
      </c>
    </row>
    <row r="1917" spans="1:7" ht="11.25">
      <c r="A1917" s="1" t="s">
        <v>1274</v>
      </c>
      <c r="B1917" s="1" t="s">
        <v>1275</v>
      </c>
      <c r="C1917" s="1" t="s">
        <v>1303</v>
      </c>
      <c r="D1917" s="13">
        <v>243061</v>
      </c>
      <c r="G1917" s="12">
        <f t="shared" si="48"/>
        <v>243061</v>
      </c>
    </row>
    <row r="1918" spans="1:7" ht="11.25">
      <c r="A1918" s="1" t="s">
        <v>1274</v>
      </c>
      <c r="B1918" s="1" t="s">
        <v>1275</v>
      </c>
      <c r="C1918" s="1" t="s">
        <v>810</v>
      </c>
      <c r="E1918" s="13">
        <v>35150</v>
      </c>
      <c r="G1918" s="12">
        <f t="shared" si="48"/>
        <v>35150</v>
      </c>
    </row>
    <row r="1919" spans="1:8" ht="11.25">
      <c r="A1919" s="1" t="s">
        <v>1274</v>
      </c>
      <c r="B1919" s="1" t="s">
        <v>1275</v>
      </c>
      <c r="C1919" s="1" t="s">
        <v>1288</v>
      </c>
      <c r="D1919" s="13">
        <v>621144</v>
      </c>
      <c r="G1919" s="12">
        <f t="shared" si="48"/>
        <v>621144</v>
      </c>
      <c r="H1919" s="13">
        <v>670309</v>
      </c>
    </row>
    <row r="1920" spans="1:8" ht="11.25">
      <c r="A1920" s="1" t="s">
        <v>1274</v>
      </c>
      <c r="B1920" s="1" t="s">
        <v>1275</v>
      </c>
      <c r="C1920" s="1" t="s">
        <v>1290</v>
      </c>
      <c r="D1920" s="13">
        <v>195800</v>
      </c>
      <c r="G1920" s="12">
        <f t="shared" si="48"/>
        <v>195800</v>
      </c>
      <c r="H1920" s="13">
        <v>198135</v>
      </c>
    </row>
    <row r="1921" spans="1:8" ht="11.25">
      <c r="A1921" s="1" t="s">
        <v>1274</v>
      </c>
      <c r="B1921" s="1" t="s">
        <v>1275</v>
      </c>
      <c r="C1921" s="1" t="s">
        <v>1311</v>
      </c>
      <c r="D1921" s="13">
        <v>132369</v>
      </c>
      <c r="G1921" s="12">
        <f t="shared" si="48"/>
        <v>132369</v>
      </c>
      <c r="H1921" s="13">
        <v>112303</v>
      </c>
    </row>
    <row r="1922" spans="1:7" ht="11.25">
      <c r="A1922" s="1" t="s">
        <v>1274</v>
      </c>
      <c r="B1922" s="1" t="s">
        <v>1275</v>
      </c>
      <c r="C1922" s="1" t="s">
        <v>620</v>
      </c>
      <c r="D1922" s="13">
        <v>37580</v>
      </c>
      <c r="G1922" s="12">
        <f t="shared" si="48"/>
        <v>37580</v>
      </c>
    </row>
    <row r="1923" spans="1:7" ht="11.25">
      <c r="A1923" s="1" t="s">
        <v>1274</v>
      </c>
      <c r="B1923" s="1" t="s">
        <v>1275</v>
      </c>
      <c r="C1923" s="1" t="s">
        <v>1296</v>
      </c>
      <c r="D1923" s="13">
        <v>154600</v>
      </c>
      <c r="G1923" s="12">
        <f t="shared" si="48"/>
        <v>154600</v>
      </c>
    </row>
    <row r="1924" spans="1:7" ht="11.25">
      <c r="A1924" s="1" t="s">
        <v>1274</v>
      </c>
      <c r="B1924" s="1" t="s">
        <v>1275</v>
      </c>
      <c r="C1924" s="1" t="s">
        <v>1294</v>
      </c>
      <c r="E1924" s="13">
        <v>35150</v>
      </c>
      <c r="G1924" s="12">
        <f t="shared" si="48"/>
        <v>35150</v>
      </c>
    </row>
    <row r="1925" spans="1:7" ht="11.25">
      <c r="A1925" s="1" t="s">
        <v>1274</v>
      </c>
      <c r="B1925" s="1" t="s">
        <v>1275</v>
      </c>
      <c r="C1925" s="1" t="s">
        <v>1292</v>
      </c>
      <c r="E1925" s="13">
        <v>112712</v>
      </c>
      <c r="G1925" s="12">
        <f t="shared" si="48"/>
        <v>112712</v>
      </c>
    </row>
    <row r="1926" spans="1:8" ht="11.25">
      <c r="A1926" s="1" t="s">
        <v>1274</v>
      </c>
      <c r="B1926" s="1" t="s">
        <v>1275</v>
      </c>
      <c r="C1926" s="1" t="s">
        <v>1327</v>
      </c>
      <c r="D1926" s="13">
        <v>59288</v>
      </c>
      <c r="G1926" s="12">
        <f t="shared" si="48"/>
        <v>59288</v>
      </c>
      <c r="H1926" s="13">
        <v>38474</v>
      </c>
    </row>
    <row r="1927" spans="1:8" ht="11.25">
      <c r="A1927" s="1" t="s">
        <v>1274</v>
      </c>
      <c r="B1927" s="1" t="s">
        <v>1275</v>
      </c>
      <c r="C1927" s="1" t="s">
        <v>1324</v>
      </c>
      <c r="D1927" s="13">
        <v>186300</v>
      </c>
      <c r="G1927" s="12">
        <f t="shared" si="48"/>
        <v>186300</v>
      </c>
      <c r="H1927" s="13">
        <v>183857</v>
      </c>
    </row>
    <row r="1928" spans="1:7" ht="11.25">
      <c r="A1928" s="1" t="s">
        <v>1274</v>
      </c>
      <c r="B1928" s="1" t="s">
        <v>1275</v>
      </c>
      <c r="C1928" s="1" t="s">
        <v>622</v>
      </c>
      <c r="D1928" s="13">
        <v>107696</v>
      </c>
      <c r="G1928" s="12">
        <f t="shared" si="48"/>
        <v>107696</v>
      </c>
    </row>
    <row r="1929" spans="1:7" ht="11.25">
      <c r="A1929" s="1" t="s">
        <v>1274</v>
      </c>
      <c r="B1929" s="1" t="s">
        <v>1275</v>
      </c>
      <c r="C1929" s="1" t="s">
        <v>1329</v>
      </c>
      <c r="D1929" s="13">
        <v>67804</v>
      </c>
      <c r="G1929" s="12">
        <f t="shared" si="48"/>
        <v>67804</v>
      </c>
    </row>
    <row r="1930" spans="1:8" ht="11.25">
      <c r="A1930" s="1" t="s">
        <v>1274</v>
      </c>
      <c r="B1930" s="1" t="s">
        <v>1275</v>
      </c>
      <c r="C1930" s="1" t="s">
        <v>1328</v>
      </c>
      <c r="D1930" s="13">
        <v>73300</v>
      </c>
      <c r="G1930" s="12">
        <f t="shared" si="48"/>
        <v>73300</v>
      </c>
      <c r="H1930" s="13">
        <v>76900</v>
      </c>
    </row>
    <row r="1931" spans="1:7" ht="11.25">
      <c r="A1931" s="1" t="s">
        <v>1274</v>
      </c>
      <c r="B1931" s="1" t="s">
        <v>1275</v>
      </c>
      <c r="C1931" s="1" t="s">
        <v>1301</v>
      </c>
      <c r="D1931" s="13">
        <v>72874</v>
      </c>
      <c r="G1931" s="12">
        <f t="shared" si="48"/>
        <v>72874</v>
      </c>
    </row>
    <row r="1932" spans="1:7" ht="11.25">
      <c r="A1932" s="1" t="s">
        <v>1274</v>
      </c>
      <c r="B1932" s="1" t="s">
        <v>1275</v>
      </c>
      <c r="C1932" s="1" t="s">
        <v>1297</v>
      </c>
      <c r="D1932" s="13">
        <v>56360</v>
      </c>
      <c r="G1932" s="12">
        <f t="shared" si="48"/>
        <v>56360</v>
      </c>
    </row>
    <row r="1933" spans="3:8" ht="11.25">
      <c r="C1933" s="8" t="s">
        <v>2326</v>
      </c>
      <c r="D1933" s="13">
        <f>SUM(D1872:D1932)</f>
        <v>17879939.34</v>
      </c>
      <c r="E1933" s="13">
        <f>SUM(E1872:E1932)</f>
        <v>4242489</v>
      </c>
      <c r="F1933" s="13">
        <f>SUM(F1872:F1932)</f>
        <v>0</v>
      </c>
      <c r="G1933" s="13">
        <f>SUM(G1872:G1932)</f>
        <v>22122428.34</v>
      </c>
      <c r="H1933" s="13">
        <f>SUM(H1872:H1932)</f>
        <v>16018427</v>
      </c>
    </row>
    <row r="1934" ht="11.25">
      <c r="D1934" s="13"/>
    </row>
    <row r="1935" spans="1:8" ht="11.25">
      <c r="A1935" s="1" t="s">
        <v>342</v>
      </c>
      <c r="B1935" s="1" t="s">
        <v>343</v>
      </c>
      <c r="C1935" s="1" t="s">
        <v>358</v>
      </c>
      <c r="D1935" s="13">
        <v>226926</v>
      </c>
      <c r="G1935" s="12">
        <f aca="true" t="shared" si="49" ref="G1935:G1998">SUM(D1935:F1935)</f>
        <v>226926</v>
      </c>
      <c r="H1935" s="13">
        <v>143322</v>
      </c>
    </row>
    <row r="1936" spans="1:8" ht="11.25">
      <c r="A1936" s="1" t="s">
        <v>342</v>
      </c>
      <c r="B1936" s="1" t="s">
        <v>343</v>
      </c>
      <c r="C1936" s="1" t="s">
        <v>344</v>
      </c>
      <c r="E1936" s="13">
        <v>95641</v>
      </c>
      <c r="G1936" s="12">
        <f t="shared" si="49"/>
        <v>95641</v>
      </c>
      <c r="H1936" s="13">
        <v>95641</v>
      </c>
    </row>
    <row r="1937" spans="1:8" ht="11.25">
      <c r="A1937" s="1" t="s">
        <v>342</v>
      </c>
      <c r="B1937" s="1" t="s">
        <v>343</v>
      </c>
      <c r="C1937" s="1" t="s">
        <v>403</v>
      </c>
      <c r="D1937" s="13">
        <v>149500</v>
      </c>
      <c r="G1937" s="12">
        <f t="shared" si="49"/>
        <v>149500</v>
      </c>
      <c r="H1937" s="13">
        <v>145735.62</v>
      </c>
    </row>
    <row r="1938" spans="1:7" ht="11.25">
      <c r="A1938" s="1" t="s">
        <v>342</v>
      </c>
      <c r="B1938" s="1" t="s">
        <v>343</v>
      </c>
      <c r="C1938" s="1" t="s">
        <v>25</v>
      </c>
      <c r="D1938" s="13">
        <v>56000</v>
      </c>
      <c r="G1938" s="12">
        <f t="shared" si="49"/>
        <v>56000</v>
      </c>
    </row>
    <row r="1939" spans="1:8" ht="11.25">
      <c r="A1939" s="1" t="s">
        <v>342</v>
      </c>
      <c r="B1939" s="1" t="s">
        <v>343</v>
      </c>
      <c r="C1939" s="1" t="s">
        <v>25</v>
      </c>
      <c r="D1939" s="13">
        <v>200000</v>
      </c>
      <c r="G1939" s="12">
        <f t="shared" si="49"/>
        <v>200000</v>
      </c>
      <c r="H1939" s="13">
        <v>93054.44</v>
      </c>
    </row>
    <row r="1940" spans="1:8" ht="11.25">
      <c r="A1940" s="1" t="s">
        <v>342</v>
      </c>
      <c r="B1940" s="1" t="s">
        <v>343</v>
      </c>
      <c r="C1940" s="1" t="s">
        <v>25</v>
      </c>
      <c r="D1940" s="13">
        <v>77700</v>
      </c>
      <c r="G1940" s="12">
        <f t="shared" si="49"/>
        <v>77700</v>
      </c>
      <c r="H1940" s="13">
        <v>74051.07</v>
      </c>
    </row>
    <row r="1941" spans="1:8" ht="11.25">
      <c r="A1941" s="1" t="s">
        <v>342</v>
      </c>
      <c r="B1941" s="1" t="s">
        <v>343</v>
      </c>
      <c r="C1941" s="1" t="s">
        <v>415</v>
      </c>
      <c r="D1941" s="13">
        <v>38000</v>
      </c>
      <c r="G1941" s="12">
        <f t="shared" si="49"/>
        <v>38000</v>
      </c>
      <c r="H1941" s="13">
        <v>31975</v>
      </c>
    </row>
    <row r="1942" spans="1:7" ht="11.25">
      <c r="A1942" s="1" t="s">
        <v>342</v>
      </c>
      <c r="B1942" s="1" t="s">
        <v>343</v>
      </c>
      <c r="C1942" s="1" t="s">
        <v>361</v>
      </c>
      <c r="D1942" s="13">
        <v>28000</v>
      </c>
      <c r="G1942" s="12">
        <f t="shared" si="49"/>
        <v>28000</v>
      </c>
    </row>
    <row r="1943" spans="1:8" ht="11.25">
      <c r="A1943" s="1" t="s">
        <v>342</v>
      </c>
      <c r="B1943" s="1" t="s">
        <v>343</v>
      </c>
      <c r="C1943" s="1" t="s">
        <v>378</v>
      </c>
      <c r="D1943" s="13">
        <v>74800</v>
      </c>
      <c r="G1943" s="12">
        <f t="shared" si="49"/>
        <v>74800</v>
      </c>
      <c r="H1943" s="13">
        <v>58995</v>
      </c>
    </row>
    <row r="1944" spans="1:7" ht="11.25">
      <c r="A1944" s="1" t="s">
        <v>342</v>
      </c>
      <c r="B1944" s="1" t="s">
        <v>343</v>
      </c>
      <c r="C1944" s="1" t="s">
        <v>360</v>
      </c>
      <c r="D1944" s="13">
        <v>152686</v>
      </c>
      <c r="G1944" s="12">
        <f t="shared" si="49"/>
        <v>152686</v>
      </c>
    </row>
    <row r="1945" spans="1:7" ht="11.25">
      <c r="A1945" s="1" t="s">
        <v>342</v>
      </c>
      <c r="B1945" s="1" t="s">
        <v>343</v>
      </c>
      <c r="C1945" s="1" t="s">
        <v>18</v>
      </c>
      <c r="D1945" s="13">
        <v>72700</v>
      </c>
      <c r="G1945" s="12">
        <f t="shared" si="49"/>
        <v>72700</v>
      </c>
    </row>
    <row r="1946" spans="1:7" ht="11.25">
      <c r="A1946" s="1" t="s">
        <v>342</v>
      </c>
      <c r="B1946" s="1" t="s">
        <v>343</v>
      </c>
      <c r="C1946" s="1" t="s">
        <v>18</v>
      </c>
      <c r="D1946" s="13">
        <v>36600</v>
      </c>
      <c r="G1946" s="12">
        <f t="shared" si="49"/>
        <v>36600</v>
      </c>
    </row>
    <row r="1947" spans="1:8" ht="11.25">
      <c r="A1947" s="1" t="s">
        <v>342</v>
      </c>
      <c r="B1947" s="1" t="s">
        <v>343</v>
      </c>
      <c r="C1947" s="1" t="s">
        <v>397</v>
      </c>
      <c r="D1947" s="13">
        <v>388500</v>
      </c>
      <c r="G1947" s="12">
        <f t="shared" si="49"/>
        <v>388500</v>
      </c>
      <c r="H1947" s="13">
        <v>369189.17</v>
      </c>
    </row>
    <row r="1948" spans="1:8" ht="11.25">
      <c r="A1948" s="1" t="s">
        <v>342</v>
      </c>
      <c r="B1948" s="1" t="s">
        <v>343</v>
      </c>
      <c r="C1948" s="1" t="s">
        <v>369</v>
      </c>
      <c r="D1948" s="13">
        <v>226584</v>
      </c>
      <c r="G1948" s="12">
        <f t="shared" si="49"/>
        <v>226584</v>
      </c>
      <c r="H1948" s="13">
        <v>220154</v>
      </c>
    </row>
    <row r="1949" spans="1:8" ht="11.25">
      <c r="A1949" s="1" t="s">
        <v>342</v>
      </c>
      <c r="B1949" s="1" t="s">
        <v>343</v>
      </c>
      <c r="C1949" s="1" t="s">
        <v>404</v>
      </c>
      <c r="D1949" s="13">
        <v>53500</v>
      </c>
      <c r="G1949" s="12">
        <f t="shared" si="49"/>
        <v>53500</v>
      </c>
      <c r="H1949" s="13">
        <v>52011</v>
      </c>
    </row>
    <row r="1950" spans="1:7" ht="11.25">
      <c r="A1950" s="1" t="s">
        <v>342</v>
      </c>
      <c r="B1950" s="1" t="s">
        <v>343</v>
      </c>
      <c r="C1950" s="1" t="s">
        <v>345</v>
      </c>
      <c r="D1950" s="13">
        <v>54898</v>
      </c>
      <c r="G1950" s="12">
        <f t="shared" si="49"/>
        <v>54898</v>
      </c>
    </row>
    <row r="1951" spans="1:7" ht="11.25">
      <c r="A1951" s="1" t="s">
        <v>342</v>
      </c>
      <c r="B1951" s="1" t="s">
        <v>343</v>
      </c>
      <c r="C1951" s="1" t="s">
        <v>354</v>
      </c>
      <c r="D1951" s="13">
        <v>140000</v>
      </c>
      <c r="G1951" s="12">
        <f t="shared" si="49"/>
        <v>140000</v>
      </c>
    </row>
    <row r="1952" spans="1:8" ht="11.25">
      <c r="A1952" s="1" t="s">
        <v>342</v>
      </c>
      <c r="B1952" s="1" t="s">
        <v>343</v>
      </c>
      <c r="C1952" s="1" t="s">
        <v>384</v>
      </c>
      <c r="D1952" s="13">
        <v>320760</v>
      </c>
      <c r="G1952" s="12">
        <f t="shared" si="49"/>
        <v>320760</v>
      </c>
      <c r="H1952" s="13">
        <v>336383</v>
      </c>
    </row>
    <row r="1953" spans="1:8" ht="11.25">
      <c r="A1953" s="1" t="s">
        <v>342</v>
      </c>
      <c r="B1953" s="1" t="s">
        <v>343</v>
      </c>
      <c r="C1953" s="1" t="s">
        <v>385</v>
      </c>
      <c r="D1953" s="13">
        <v>324000</v>
      </c>
      <c r="G1953" s="12">
        <f t="shared" si="49"/>
        <v>324000</v>
      </c>
      <c r="H1953" s="13">
        <v>324378</v>
      </c>
    </row>
    <row r="1954" spans="1:8" ht="11.25">
      <c r="A1954" s="1" t="s">
        <v>342</v>
      </c>
      <c r="B1954" s="1" t="s">
        <v>343</v>
      </c>
      <c r="C1954" s="1" t="s">
        <v>374</v>
      </c>
      <c r="D1954" s="13">
        <v>208375</v>
      </c>
      <c r="G1954" s="12">
        <f t="shared" si="49"/>
        <v>208375</v>
      </c>
      <c r="H1954" s="13">
        <v>128539</v>
      </c>
    </row>
    <row r="1955" spans="1:8" ht="11.25">
      <c r="A1955" s="1" t="s">
        <v>342</v>
      </c>
      <c r="B1955" s="1" t="s">
        <v>343</v>
      </c>
      <c r="C1955" s="1" t="s">
        <v>394</v>
      </c>
      <c r="D1955" s="13">
        <v>150000</v>
      </c>
      <c r="G1955" s="12">
        <f t="shared" si="49"/>
        <v>150000</v>
      </c>
      <c r="H1955" s="13">
        <v>133445</v>
      </c>
    </row>
    <row r="1956" spans="1:8" ht="11.25">
      <c r="A1956" s="1" t="s">
        <v>342</v>
      </c>
      <c r="B1956" s="1" t="s">
        <v>343</v>
      </c>
      <c r="C1956" s="1" t="s">
        <v>394</v>
      </c>
      <c r="D1956" s="13">
        <v>91100</v>
      </c>
      <c r="G1956" s="12">
        <f t="shared" si="49"/>
        <v>91100</v>
      </c>
      <c r="H1956" s="13">
        <v>91100</v>
      </c>
    </row>
    <row r="1957" spans="1:8" ht="11.25">
      <c r="A1957" s="1" t="s">
        <v>342</v>
      </c>
      <c r="B1957" s="1" t="s">
        <v>343</v>
      </c>
      <c r="C1957" s="1" t="s">
        <v>412</v>
      </c>
      <c r="D1957" s="13">
        <v>250000</v>
      </c>
      <c r="G1957" s="12">
        <f t="shared" si="49"/>
        <v>250000</v>
      </c>
      <c r="H1957" s="13">
        <v>131296</v>
      </c>
    </row>
    <row r="1958" spans="1:8" ht="11.25">
      <c r="A1958" s="1" t="s">
        <v>342</v>
      </c>
      <c r="B1958" s="1" t="s">
        <v>343</v>
      </c>
      <c r="C1958" s="1" t="s">
        <v>407</v>
      </c>
      <c r="D1958" s="13">
        <v>98500</v>
      </c>
      <c r="G1958" s="12">
        <f t="shared" si="49"/>
        <v>98500</v>
      </c>
      <c r="H1958" s="13">
        <v>98131</v>
      </c>
    </row>
    <row r="1959" spans="1:8" ht="11.25">
      <c r="A1959" s="1" t="s">
        <v>342</v>
      </c>
      <c r="B1959" s="1" t="s">
        <v>343</v>
      </c>
      <c r="C1959" s="1" t="s">
        <v>388</v>
      </c>
      <c r="D1959" s="13">
        <v>58500</v>
      </c>
      <c r="G1959" s="12">
        <f t="shared" si="49"/>
        <v>58500</v>
      </c>
      <c r="H1959" s="13">
        <v>37397</v>
      </c>
    </row>
    <row r="1960" spans="1:8" ht="11.25">
      <c r="A1960" s="1" t="s">
        <v>342</v>
      </c>
      <c r="B1960" s="1" t="s">
        <v>343</v>
      </c>
      <c r="C1960" s="1" t="s">
        <v>381</v>
      </c>
      <c r="D1960" s="13">
        <v>127234</v>
      </c>
      <c r="G1960" s="12">
        <f t="shared" si="49"/>
        <v>127234</v>
      </c>
      <c r="H1960" s="13">
        <v>115629</v>
      </c>
    </row>
    <row r="1961" spans="1:8" ht="11.25">
      <c r="A1961" s="1" t="s">
        <v>342</v>
      </c>
      <c r="B1961" s="1" t="s">
        <v>343</v>
      </c>
      <c r="C1961" s="1" t="s">
        <v>391</v>
      </c>
      <c r="D1961" s="13">
        <v>54273</v>
      </c>
      <c r="G1961" s="12">
        <f t="shared" si="49"/>
        <v>54273</v>
      </c>
      <c r="H1961" s="13">
        <v>54273</v>
      </c>
    </row>
    <row r="1962" spans="1:7" ht="11.25">
      <c r="A1962" s="1" t="s">
        <v>342</v>
      </c>
      <c r="B1962" s="1" t="s">
        <v>343</v>
      </c>
      <c r="C1962" s="1" t="s">
        <v>359</v>
      </c>
      <c r="D1962" s="13">
        <v>108974</v>
      </c>
      <c r="G1962" s="12">
        <f t="shared" si="49"/>
        <v>108974</v>
      </c>
    </row>
    <row r="1963" spans="1:8" ht="11.25">
      <c r="A1963" s="1" t="s">
        <v>342</v>
      </c>
      <c r="B1963" s="1" t="s">
        <v>343</v>
      </c>
      <c r="C1963" s="1" t="s">
        <v>395</v>
      </c>
      <c r="D1963" s="13">
        <v>51000</v>
      </c>
      <c r="G1963" s="12">
        <f t="shared" si="49"/>
        <v>51000</v>
      </c>
      <c r="H1963" s="13">
        <v>30925</v>
      </c>
    </row>
    <row r="1964" spans="1:8" ht="11.25">
      <c r="A1964" s="1" t="s">
        <v>342</v>
      </c>
      <c r="B1964" s="1" t="s">
        <v>343</v>
      </c>
      <c r="C1964" s="1" t="s">
        <v>387</v>
      </c>
      <c r="D1964" s="13">
        <v>198800</v>
      </c>
      <c r="G1964" s="12">
        <f t="shared" si="49"/>
        <v>198800</v>
      </c>
      <c r="H1964" s="13">
        <v>149223.29</v>
      </c>
    </row>
    <row r="1965" spans="1:8" ht="11.25">
      <c r="A1965" s="1" t="s">
        <v>342</v>
      </c>
      <c r="B1965" s="1" t="s">
        <v>343</v>
      </c>
      <c r="C1965" s="1" t="s">
        <v>406</v>
      </c>
      <c r="D1965" s="13">
        <v>177000</v>
      </c>
      <c r="G1965" s="12">
        <f t="shared" si="49"/>
        <v>177000</v>
      </c>
      <c r="H1965" s="13">
        <v>176607.65</v>
      </c>
    </row>
    <row r="1966" spans="1:8" ht="11.25">
      <c r="A1966" s="1" t="s">
        <v>342</v>
      </c>
      <c r="B1966" s="1" t="s">
        <v>343</v>
      </c>
      <c r="C1966" s="1" t="s">
        <v>405</v>
      </c>
      <c r="D1966" s="13">
        <v>100000</v>
      </c>
      <c r="G1966" s="12">
        <f t="shared" si="49"/>
        <v>100000</v>
      </c>
      <c r="H1966" s="13">
        <v>96245.11</v>
      </c>
    </row>
    <row r="1967" spans="1:7" ht="11.25">
      <c r="A1967" s="1" t="s">
        <v>342</v>
      </c>
      <c r="B1967" s="1" t="s">
        <v>343</v>
      </c>
      <c r="C1967" s="1" t="s">
        <v>138</v>
      </c>
      <c r="D1967" s="13">
        <v>980460</v>
      </c>
      <c r="G1967" s="12">
        <f t="shared" si="49"/>
        <v>980460</v>
      </c>
    </row>
    <row r="1968" spans="1:8" ht="11.25">
      <c r="A1968" s="1" t="s">
        <v>342</v>
      </c>
      <c r="B1968" s="1" t="s">
        <v>343</v>
      </c>
      <c r="C1968" s="1" t="s">
        <v>383</v>
      </c>
      <c r="D1968" s="13">
        <v>231400</v>
      </c>
      <c r="G1968" s="12">
        <f t="shared" si="49"/>
        <v>231400</v>
      </c>
      <c r="H1968" s="13">
        <v>221255</v>
      </c>
    </row>
    <row r="1969" spans="1:8" ht="11.25">
      <c r="A1969" s="1" t="s">
        <v>342</v>
      </c>
      <c r="B1969" s="1" t="s">
        <v>343</v>
      </c>
      <c r="C1969" s="1" t="s">
        <v>376</v>
      </c>
      <c r="D1969" s="13">
        <v>193111</v>
      </c>
      <c r="G1969" s="12">
        <f t="shared" si="49"/>
        <v>193111</v>
      </c>
      <c r="H1969" s="13">
        <v>187630</v>
      </c>
    </row>
    <row r="1970" spans="1:8" ht="11.25">
      <c r="A1970" s="1" t="s">
        <v>342</v>
      </c>
      <c r="B1970" s="1" t="s">
        <v>343</v>
      </c>
      <c r="C1970" s="1" t="s">
        <v>379</v>
      </c>
      <c r="D1970" s="13">
        <v>431880</v>
      </c>
      <c r="G1970" s="12">
        <f t="shared" si="49"/>
        <v>431880</v>
      </c>
      <c r="H1970" s="13">
        <v>391054</v>
      </c>
    </row>
    <row r="1971" spans="1:7" ht="11.25">
      <c r="A1971" s="1" t="s">
        <v>342</v>
      </c>
      <c r="B1971" s="1" t="s">
        <v>343</v>
      </c>
      <c r="C1971" s="1" t="s">
        <v>357</v>
      </c>
      <c r="D1971" s="13">
        <v>417064</v>
      </c>
      <c r="G1971" s="12">
        <f t="shared" si="49"/>
        <v>417064</v>
      </c>
    </row>
    <row r="1972" spans="1:8" ht="11.25">
      <c r="A1972" s="1" t="s">
        <v>342</v>
      </c>
      <c r="B1972" s="1" t="s">
        <v>343</v>
      </c>
      <c r="C1972" s="1" t="s">
        <v>398</v>
      </c>
      <c r="D1972" s="13">
        <v>75000</v>
      </c>
      <c r="G1972" s="12">
        <f t="shared" si="49"/>
        <v>75000</v>
      </c>
      <c r="H1972" s="13">
        <v>69939</v>
      </c>
    </row>
    <row r="1973" spans="1:8" ht="11.25">
      <c r="A1973" s="1" t="s">
        <v>342</v>
      </c>
      <c r="B1973" s="1" t="s">
        <v>343</v>
      </c>
      <c r="C1973" s="1" t="s">
        <v>399</v>
      </c>
      <c r="D1973" s="13">
        <v>104075</v>
      </c>
      <c r="G1973" s="12">
        <f t="shared" si="49"/>
        <v>104075</v>
      </c>
      <c r="H1973" s="13">
        <v>97919.4</v>
      </c>
    </row>
    <row r="1974" spans="1:7" ht="11.25">
      <c r="A1974" s="1" t="s">
        <v>342</v>
      </c>
      <c r="B1974" s="1" t="s">
        <v>343</v>
      </c>
      <c r="C1974" s="1" t="s">
        <v>364</v>
      </c>
      <c r="D1974" s="13">
        <v>41030</v>
      </c>
      <c r="G1974" s="12">
        <f t="shared" si="49"/>
        <v>41030</v>
      </c>
    </row>
    <row r="1975" spans="1:7" ht="11.25">
      <c r="A1975" s="1" t="s">
        <v>342</v>
      </c>
      <c r="B1975" s="1" t="s">
        <v>343</v>
      </c>
      <c r="C1975" s="1" t="s">
        <v>346</v>
      </c>
      <c r="D1975" s="13">
        <v>67000</v>
      </c>
      <c r="G1975" s="12">
        <f t="shared" si="49"/>
        <v>67000</v>
      </c>
    </row>
    <row r="1976" spans="1:8" ht="11.25">
      <c r="A1976" s="1" t="s">
        <v>342</v>
      </c>
      <c r="B1976" s="1" t="s">
        <v>343</v>
      </c>
      <c r="C1976" s="1" t="s">
        <v>402</v>
      </c>
      <c r="D1976" s="13">
        <v>76000</v>
      </c>
      <c r="G1976" s="12">
        <f t="shared" si="49"/>
        <v>76000</v>
      </c>
      <c r="H1976" s="13">
        <v>71200.75</v>
      </c>
    </row>
    <row r="1977" spans="1:8" ht="11.25">
      <c r="A1977" s="1" t="s">
        <v>342</v>
      </c>
      <c r="B1977" s="1" t="s">
        <v>343</v>
      </c>
      <c r="C1977" s="1" t="s">
        <v>377</v>
      </c>
      <c r="D1977" s="13">
        <v>329076</v>
      </c>
      <c r="G1977" s="12">
        <f t="shared" si="49"/>
        <v>329076</v>
      </c>
      <c r="H1977" s="13">
        <v>230642</v>
      </c>
    </row>
    <row r="1978" spans="1:7" ht="11.25">
      <c r="A1978" s="1" t="s">
        <v>342</v>
      </c>
      <c r="B1978" s="1" t="s">
        <v>343</v>
      </c>
      <c r="C1978" s="1" t="s">
        <v>362</v>
      </c>
      <c r="D1978" s="13">
        <v>79685</v>
      </c>
      <c r="G1978" s="12">
        <f t="shared" si="49"/>
        <v>79685</v>
      </c>
    </row>
    <row r="1979" spans="1:7" ht="11.25">
      <c r="A1979" s="1" t="s">
        <v>342</v>
      </c>
      <c r="B1979" s="1" t="s">
        <v>343</v>
      </c>
      <c r="C1979" s="1" t="s">
        <v>363</v>
      </c>
      <c r="D1979" s="13">
        <v>37012</v>
      </c>
      <c r="G1979" s="12">
        <f t="shared" si="49"/>
        <v>37012</v>
      </c>
    </row>
    <row r="1980" spans="1:8" ht="11.25">
      <c r="A1980" s="1" t="s">
        <v>342</v>
      </c>
      <c r="B1980" s="1" t="s">
        <v>343</v>
      </c>
      <c r="C1980" s="1" t="s">
        <v>367</v>
      </c>
      <c r="D1980" s="13">
        <v>375202</v>
      </c>
      <c r="G1980" s="12">
        <f t="shared" si="49"/>
        <v>375202</v>
      </c>
      <c r="H1980" s="13">
        <v>382286.07</v>
      </c>
    </row>
    <row r="1981" spans="1:8" ht="11.25">
      <c r="A1981" s="1" t="s">
        <v>342</v>
      </c>
      <c r="B1981" s="1" t="s">
        <v>343</v>
      </c>
      <c r="C1981" s="1" t="s">
        <v>375</v>
      </c>
      <c r="D1981" s="13">
        <v>113634</v>
      </c>
      <c r="G1981" s="12">
        <f t="shared" si="49"/>
        <v>113634</v>
      </c>
      <c r="H1981" s="13">
        <v>121104.52</v>
      </c>
    </row>
    <row r="1982" spans="1:7" ht="11.25">
      <c r="A1982" s="1" t="s">
        <v>342</v>
      </c>
      <c r="B1982" s="1" t="s">
        <v>343</v>
      </c>
      <c r="C1982" s="1" t="s">
        <v>350</v>
      </c>
      <c r="D1982" s="13">
        <v>36176.34</v>
      </c>
      <c r="E1982" s="13">
        <v>165278</v>
      </c>
      <c r="G1982" s="12">
        <f t="shared" si="49"/>
        <v>201454.34</v>
      </c>
    </row>
    <row r="1983" spans="1:8" ht="11.25">
      <c r="A1983" s="1" t="s">
        <v>342</v>
      </c>
      <c r="B1983" s="1" t="s">
        <v>343</v>
      </c>
      <c r="C1983" s="1" t="s">
        <v>392</v>
      </c>
      <c r="D1983" s="13">
        <v>112000</v>
      </c>
      <c r="G1983" s="12">
        <f t="shared" si="49"/>
        <v>112000</v>
      </c>
      <c r="H1983" s="13">
        <v>112620</v>
      </c>
    </row>
    <row r="1984" spans="1:7" ht="11.25">
      <c r="A1984" s="1" t="s">
        <v>342</v>
      </c>
      <c r="B1984" s="1" t="s">
        <v>343</v>
      </c>
      <c r="C1984" s="1" t="s">
        <v>349</v>
      </c>
      <c r="D1984" s="13">
        <v>19639</v>
      </c>
      <c r="E1984" s="13">
        <v>83572</v>
      </c>
      <c r="G1984" s="12">
        <f t="shared" si="49"/>
        <v>103211</v>
      </c>
    </row>
    <row r="1985" spans="1:8" ht="11.25">
      <c r="A1985" s="1" t="s">
        <v>342</v>
      </c>
      <c r="B1985" s="1" t="s">
        <v>343</v>
      </c>
      <c r="C1985" s="1" t="s">
        <v>348</v>
      </c>
      <c r="E1985" s="13">
        <v>87560</v>
      </c>
      <c r="G1985" s="12">
        <f t="shared" si="49"/>
        <v>87560</v>
      </c>
      <c r="H1985" s="13">
        <v>87560</v>
      </c>
    </row>
    <row r="1986" spans="1:7" ht="11.25">
      <c r="A1986" s="1" t="s">
        <v>342</v>
      </c>
      <c r="B1986" s="1" t="s">
        <v>343</v>
      </c>
      <c r="C1986" s="1" t="s">
        <v>365</v>
      </c>
      <c r="D1986" s="13">
        <v>375417</v>
      </c>
      <c r="G1986" s="12">
        <f t="shared" si="49"/>
        <v>375417</v>
      </c>
    </row>
    <row r="1987" spans="1:7" ht="11.25">
      <c r="A1987" s="1" t="s">
        <v>342</v>
      </c>
      <c r="B1987" s="1" t="s">
        <v>343</v>
      </c>
      <c r="C1987" s="1" t="s">
        <v>366</v>
      </c>
      <c r="D1987" s="13">
        <v>31185</v>
      </c>
      <c r="G1987" s="12">
        <f t="shared" si="49"/>
        <v>31185</v>
      </c>
    </row>
    <row r="1988" spans="1:8" ht="11.25">
      <c r="A1988" s="1" t="s">
        <v>342</v>
      </c>
      <c r="B1988" s="1" t="s">
        <v>343</v>
      </c>
      <c r="C1988" s="1" t="s">
        <v>416</v>
      </c>
      <c r="D1988" s="13">
        <v>28000</v>
      </c>
      <c r="G1988" s="12">
        <f t="shared" si="49"/>
        <v>28000</v>
      </c>
      <c r="H1988" s="13">
        <v>29384</v>
      </c>
    </row>
    <row r="1989" spans="1:7" ht="11.25">
      <c r="A1989" s="1" t="s">
        <v>342</v>
      </c>
      <c r="B1989" s="1" t="s">
        <v>343</v>
      </c>
      <c r="C1989" s="1" t="s">
        <v>352</v>
      </c>
      <c r="D1989" s="13">
        <v>342000</v>
      </c>
      <c r="G1989" s="12">
        <f t="shared" si="49"/>
        <v>342000</v>
      </c>
    </row>
    <row r="1990" spans="1:7" ht="11.25">
      <c r="A1990" s="1" t="s">
        <v>342</v>
      </c>
      <c r="B1990" s="1" t="s">
        <v>343</v>
      </c>
      <c r="C1990" s="1" t="s">
        <v>353</v>
      </c>
      <c r="D1990" s="13">
        <v>332000</v>
      </c>
      <c r="G1990" s="12">
        <f t="shared" si="49"/>
        <v>332000</v>
      </c>
    </row>
    <row r="1991" spans="1:8" ht="11.25">
      <c r="A1991" s="1" t="s">
        <v>342</v>
      </c>
      <c r="B1991" s="1" t="s">
        <v>343</v>
      </c>
      <c r="C1991" s="1" t="s">
        <v>372</v>
      </c>
      <c r="D1991" s="13">
        <v>240046</v>
      </c>
      <c r="G1991" s="12">
        <f t="shared" si="49"/>
        <v>240046</v>
      </c>
      <c r="H1991" s="13">
        <v>218386</v>
      </c>
    </row>
    <row r="1992" spans="1:8" ht="11.25">
      <c r="A1992" s="1" t="s">
        <v>342</v>
      </c>
      <c r="B1992" s="1" t="s">
        <v>343</v>
      </c>
      <c r="C1992" s="1" t="s">
        <v>368</v>
      </c>
      <c r="D1992" s="13">
        <v>51128</v>
      </c>
      <c r="G1992" s="12">
        <f t="shared" si="49"/>
        <v>51128</v>
      </c>
      <c r="H1992" s="13">
        <v>48769.63</v>
      </c>
    </row>
    <row r="1993" spans="1:7" ht="11.25">
      <c r="A1993" s="1" t="s">
        <v>342</v>
      </c>
      <c r="B1993" s="1" t="s">
        <v>343</v>
      </c>
      <c r="C1993" s="1" t="s">
        <v>351</v>
      </c>
      <c r="E1993" s="13">
        <v>140909</v>
      </c>
      <c r="G1993" s="12">
        <f t="shared" si="49"/>
        <v>140909</v>
      </c>
    </row>
    <row r="1994" spans="1:8" ht="11.25">
      <c r="A1994" s="1" t="s">
        <v>342</v>
      </c>
      <c r="B1994" s="1" t="s">
        <v>343</v>
      </c>
      <c r="C1994" s="1" t="s">
        <v>418</v>
      </c>
      <c r="D1994" s="13">
        <v>200850</v>
      </c>
      <c r="G1994" s="12">
        <f t="shared" si="49"/>
        <v>200850</v>
      </c>
      <c r="H1994" s="13">
        <v>165328.93</v>
      </c>
    </row>
    <row r="1995" spans="1:8" ht="11.25">
      <c r="A1995" s="1" t="s">
        <v>342</v>
      </c>
      <c r="B1995" s="1" t="s">
        <v>343</v>
      </c>
      <c r="C1995" s="1" t="s">
        <v>111</v>
      </c>
      <c r="D1995" s="13">
        <v>40889</v>
      </c>
      <c r="G1995" s="12">
        <f t="shared" si="49"/>
        <v>40889</v>
      </c>
      <c r="H1995" s="13">
        <v>41421.23</v>
      </c>
    </row>
    <row r="1996" spans="1:8" ht="11.25">
      <c r="A1996" s="1" t="s">
        <v>342</v>
      </c>
      <c r="B1996" s="1" t="s">
        <v>343</v>
      </c>
      <c r="C1996" s="1" t="s">
        <v>390</v>
      </c>
      <c r="D1996" s="13">
        <v>104500</v>
      </c>
      <c r="G1996" s="12">
        <f t="shared" si="49"/>
        <v>104500</v>
      </c>
      <c r="H1996" s="13">
        <v>96992</v>
      </c>
    </row>
    <row r="1997" spans="1:8" ht="11.25">
      <c r="A1997" s="1" t="s">
        <v>342</v>
      </c>
      <c r="B1997" s="1" t="s">
        <v>343</v>
      </c>
      <c r="C1997" s="1" t="s">
        <v>410</v>
      </c>
      <c r="D1997" s="13">
        <v>320500</v>
      </c>
      <c r="G1997" s="12">
        <f t="shared" si="49"/>
        <v>320500</v>
      </c>
      <c r="H1997" s="13">
        <v>238253.2</v>
      </c>
    </row>
    <row r="1998" spans="1:8" ht="11.25">
      <c r="A1998" s="1" t="s">
        <v>342</v>
      </c>
      <c r="B1998" s="1" t="s">
        <v>343</v>
      </c>
      <c r="C1998" s="1" t="s">
        <v>389</v>
      </c>
      <c r="D1998" s="13">
        <v>450500</v>
      </c>
      <c r="G1998" s="12">
        <f t="shared" si="49"/>
        <v>450500</v>
      </c>
      <c r="H1998" s="13">
        <v>441526</v>
      </c>
    </row>
    <row r="1999" spans="1:8" ht="11.25">
      <c r="A1999" s="1" t="s">
        <v>342</v>
      </c>
      <c r="B1999" s="1" t="s">
        <v>343</v>
      </c>
      <c r="C1999" s="1" t="s">
        <v>380</v>
      </c>
      <c r="D1999" s="13">
        <v>129010</v>
      </c>
      <c r="G1999" s="12">
        <f aca="true" t="shared" si="50" ref="G1999:G2018">SUM(D1999:F1999)</f>
        <v>129010</v>
      </c>
      <c r="H1999" s="13">
        <v>100350</v>
      </c>
    </row>
    <row r="2000" spans="1:7" ht="11.25">
      <c r="A2000" s="1" t="s">
        <v>342</v>
      </c>
      <c r="B2000" s="1" t="s">
        <v>343</v>
      </c>
      <c r="C2000" s="1" t="s">
        <v>355</v>
      </c>
      <c r="D2000" s="13">
        <v>133300</v>
      </c>
      <c r="G2000" s="12">
        <f t="shared" si="50"/>
        <v>133300</v>
      </c>
    </row>
    <row r="2001" spans="1:8" ht="11.25">
      <c r="A2001" s="1" t="s">
        <v>342</v>
      </c>
      <c r="B2001" s="1" t="s">
        <v>343</v>
      </c>
      <c r="C2001" s="1" t="s">
        <v>414</v>
      </c>
      <c r="D2001" s="13">
        <v>167000</v>
      </c>
      <c r="G2001" s="12">
        <f t="shared" si="50"/>
        <v>167000</v>
      </c>
      <c r="H2001" s="13">
        <v>166186</v>
      </c>
    </row>
    <row r="2002" spans="1:8" ht="11.25">
      <c r="A2002" s="1" t="s">
        <v>342</v>
      </c>
      <c r="B2002" s="1" t="s">
        <v>343</v>
      </c>
      <c r="C2002" s="1" t="s">
        <v>401</v>
      </c>
      <c r="D2002" s="13">
        <v>90500</v>
      </c>
      <c r="G2002" s="12">
        <f t="shared" si="50"/>
        <v>90500</v>
      </c>
      <c r="H2002" s="13">
        <v>93716</v>
      </c>
    </row>
    <row r="2003" spans="1:8" ht="11.25">
      <c r="A2003" s="1" t="s">
        <v>342</v>
      </c>
      <c r="B2003" s="1" t="s">
        <v>343</v>
      </c>
      <c r="C2003" s="1" t="s">
        <v>409</v>
      </c>
      <c r="D2003" s="13">
        <v>176500</v>
      </c>
      <c r="G2003" s="12">
        <f t="shared" si="50"/>
        <v>176500</v>
      </c>
      <c r="H2003" s="13">
        <v>142704</v>
      </c>
    </row>
    <row r="2004" spans="1:8" ht="11.25">
      <c r="A2004" s="1" t="s">
        <v>342</v>
      </c>
      <c r="B2004" s="1" t="s">
        <v>343</v>
      </c>
      <c r="C2004" s="1" t="s">
        <v>400</v>
      </c>
      <c r="D2004" s="13">
        <v>35000</v>
      </c>
      <c r="G2004" s="12">
        <f t="shared" si="50"/>
        <v>35000</v>
      </c>
      <c r="H2004" s="13">
        <v>31971.85</v>
      </c>
    </row>
    <row r="2005" spans="1:8" ht="11.25">
      <c r="A2005" s="1" t="s">
        <v>342</v>
      </c>
      <c r="B2005" s="1" t="s">
        <v>343</v>
      </c>
      <c r="C2005" s="1" t="s">
        <v>373</v>
      </c>
      <c r="D2005" s="13">
        <v>222750</v>
      </c>
      <c r="G2005" s="12">
        <f t="shared" si="50"/>
        <v>222750</v>
      </c>
      <c r="H2005" s="13">
        <v>160650.18</v>
      </c>
    </row>
    <row r="2006" spans="1:8" ht="11.25">
      <c r="A2006" s="1" t="s">
        <v>342</v>
      </c>
      <c r="B2006" s="1" t="s">
        <v>343</v>
      </c>
      <c r="C2006" s="1" t="s">
        <v>413</v>
      </c>
      <c r="D2006" s="13">
        <v>172000</v>
      </c>
      <c r="G2006" s="12">
        <f t="shared" si="50"/>
        <v>172000</v>
      </c>
      <c r="H2006" s="13">
        <v>164978</v>
      </c>
    </row>
    <row r="2007" spans="1:8" ht="11.25">
      <c r="A2007" s="1" t="s">
        <v>342</v>
      </c>
      <c r="B2007" s="1" t="s">
        <v>343</v>
      </c>
      <c r="C2007" s="1" t="s">
        <v>382</v>
      </c>
      <c r="D2007" s="13">
        <v>100742</v>
      </c>
      <c r="G2007" s="12">
        <f t="shared" si="50"/>
        <v>100742</v>
      </c>
      <c r="H2007" s="13">
        <v>523</v>
      </c>
    </row>
    <row r="2008" spans="1:8" ht="11.25">
      <c r="A2008" s="1" t="s">
        <v>342</v>
      </c>
      <c r="B2008" s="1" t="s">
        <v>343</v>
      </c>
      <c r="C2008" s="1" t="s">
        <v>386</v>
      </c>
      <c r="D2008" s="13">
        <v>262543</v>
      </c>
      <c r="G2008" s="12">
        <f t="shared" si="50"/>
        <v>262543</v>
      </c>
      <c r="H2008" s="13">
        <v>87341</v>
      </c>
    </row>
    <row r="2009" spans="1:8" ht="11.25">
      <c r="A2009" s="1" t="s">
        <v>342</v>
      </c>
      <c r="B2009" s="1" t="s">
        <v>343</v>
      </c>
      <c r="C2009" s="1" t="s">
        <v>239</v>
      </c>
      <c r="D2009" s="13">
        <v>244177</v>
      </c>
      <c r="G2009" s="12">
        <f t="shared" si="50"/>
        <v>244177</v>
      </c>
      <c r="H2009" s="13">
        <v>238374</v>
      </c>
    </row>
    <row r="2010" spans="1:8" ht="11.25">
      <c r="A2010" s="1" t="s">
        <v>342</v>
      </c>
      <c r="B2010" s="1" t="s">
        <v>343</v>
      </c>
      <c r="C2010" s="1" t="s">
        <v>417</v>
      </c>
      <c r="D2010" s="13">
        <v>77300</v>
      </c>
      <c r="G2010" s="12">
        <f t="shared" si="50"/>
        <v>77300</v>
      </c>
      <c r="H2010" s="13">
        <v>80287</v>
      </c>
    </row>
    <row r="2011" spans="1:8" ht="11.25">
      <c r="A2011" s="1" t="s">
        <v>342</v>
      </c>
      <c r="B2011" s="1" t="s">
        <v>343</v>
      </c>
      <c r="C2011" s="1" t="s">
        <v>371</v>
      </c>
      <c r="D2011" s="13">
        <v>26861</v>
      </c>
      <c r="G2011" s="12">
        <f t="shared" si="50"/>
        <v>26861</v>
      </c>
      <c r="H2011" s="13">
        <v>12359.44</v>
      </c>
    </row>
    <row r="2012" spans="1:7" ht="11.25">
      <c r="A2012" s="1" t="s">
        <v>342</v>
      </c>
      <c r="B2012" s="1" t="s">
        <v>343</v>
      </c>
      <c r="C2012" s="1" t="s">
        <v>356</v>
      </c>
      <c r="D2012" s="13">
        <v>156000</v>
      </c>
      <c r="G2012" s="12">
        <f t="shared" si="50"/>
        <v>156000</v>
      </c>
    </row>
    <row r="2013" spans="1:8" ht="11.25">
      <c r="A2013" s="1" t="s">
        <v>342</v>
      </c>
      <c r="B2013" s="1" t="s">
        <v>343</v>
      </c>
      <c r="C2013" s="1" t="s">
        <v>370</v>
      </c>
      <c r="D2013" s="13">
        <v>40960</v>
      </c>
      <c r="G2013" s="12">
        <f t="shared" si="50"/>
        <v>40960</v>
      </c>
      <c r="H2013" s="13">
        <v>37814.94</v>
      </c>
    </row>
    <row r="2014" spans="1:8" ht="11.25">
      <c r="A2014" s="1" t="s">
        <v>342</v>
      </c>
      <c r="B2014" s="1" t="s">
        <v>343</v>
      </c>
      <c r="C2014" s="1" t="s">
        <v>347</v>
      </c>
      <c r="D2014" s="13">
        <v>307500</v>
      </c>
      <c r="G2014" s="12">
        <f t="shared" si="50"/>
        <v>307500</v>
      </c>
      <c r="H2014" s="13">
        <v>150373</v>
      </c>
    </row>
    <row r="2015" spans="1:8" ht="11.25">
      <c r="A2015" s="1" t="s">
        <v>342</v>
      </c>
      <c r="B2015" s="1" t="s">
        <v>343</v>
      </c>
      <c r="C2015" s="1" t="s">
        <v>408</v>
      </c>
      <c r="D2015" s="13">
        <v>100500</v>
      </c>
      <c r="G2015" s="12">
        <f t="shared" si="50"/>
        <v>100500</v>
      </c>
      <c r="H2015" s="13">
        <v>93293</v>
      </c>
    </row>
    <row r="2016" spans="1:8" ht="11.25">
      <c r="A2016" s="1" t="s">
        <v>342</v>
      </c>
      <c r="B2016" s="1" t="s">
        <v>343</v>
      </c>
      <c r="C2016" s="1" t="s">
        <v>396</v>
      </c>
      <c r="D2016" s="13">
        <v>90000</v>
      </c>
      <c r="G2016" s="12">
        <f t="shared" si="50"/>
        <v>90000</v>
      </c>
      <c r="H2016" s="13">
        <v>54330</v>
      </c>
    </row>
    <row r="2017" spans="1:8" ht="11.25">
      <c r="A2017" s="1" t="s">
        <v>342</v>
      </c>
      <c r="B2017" s="1" t="s">
        <v>343</v>
      </c>
      <c r="C2017" s="1" t="s">
        <v>393</v>
      </c>
      <c r="D2017" s="13">
        <v>231500</v>
      </c>
      <c r="G2017" s="12">
        <f t="shared" si="50"/>
        <v>231500</v>
      </c>
      <c r="H2017" s="13">
        <v>98296</v>
      </c>
    </row>
    <row r="2018" spans="1:8" ht="11.25">
      <c r="A2018" s="1" t="s">
        <v>342</v>
      </c>
      <c r="B2018" s="1" t="s">
        <v>343</v>
      </c>
      <c r="C2018" s="1" t="s">
        <v>411</v>
      </c>
      <c r="D2018" s="13">
        <v>153750</v>
      </c>
      <c r="G2018" s="12">
        <f t="shared" si="50"/>
        <v>153750</v>
      </c>
      <c r="H2018" s="13">
        <v>109951.8</v>
      </c>
    </row>
    <row r="2019" spans="3:8" ht="11.25">
      <c r="C2019" s="8" t="s">
        <v>2326</v>
      </c>
      <c r="D2019" s="13">
        <f>SUM(D1935:D2018)</f>
        <v>13449262.34</v>
      </c>
      <c r="E2019" s="13">
        <f>SUM(E1935:E2018)</f>
        <v>572960</v>
      </c>
      <c r="F2019" s="13">
        <f>SUM(F1935:F2018)</f>
        <v>0</v>
      </c>
      <c r="G2019" s="13">
        <f>SUM(G1935:G2018)</f>
        <v>14022222.34</v>
      </c>
      <c r="H2019" s="13">
        <f>SUM(H1935:H2018)</f>
        <v>8264471.29</v>
      </c>
    </row>
    <row r="2020" spans="4:8" ht="11.25">
      <c r="D2020" s="13"/>
      <c r="H2020" s="13"/>
    </row>
    <row r="2021" spans="1:8" ht="11.25">
      <c r="A2021" s="1" t="s">
        <v>2010</v>
      </c>
      <c r="B2021" s="1" t="s">
        <v>2011</v>
      </c>
      <c r="C2021" s="1" t="s">
        <v>2012</v>
      </c>
      <c r="E2021" s="13">
        <v>53207</v>
      </c>
      <c r="G2021" s="12">
        <f aca="true" t="shared" si="51" ref="G2021:G2035">SUM(D2021:F2021)</f>
        <v>53207</v>
      </c>
      <c r="H2021" s="13">
        <v>53207</v>
      </c>
    </row>
    <row r="2022" spans="1:8" ht="11.25">
      <c r="A2022" s="1" t="s">
        <v>2010</v>
      </c>
      <c r="B2022" s="1" t="s">
        <v>2011</v>
      </c>
      <c r="C2022" s="1" t="s">
        <v>2014</v>
      </c>
      <c r="D2022" s="13">
        <v>1550792</v>
      </c>
      <c r="E2022" s="13">
        <v>7713208</v>
      </c>
      <c r="G2022" s="12">
        <f t="shared" si="51"/>
        <v>9264000</v>
      </c>
      <c r="H2022" s="13">
        <v>8580200</v>
      </c>
    </row>
    <row r="2023" spans="1:7" ht="11.25">
      <c r="A2023" s="1" t="s">
        <v>2010</v>
      </c>
      <c r="B2023" s="1" t="s">
        <v>2011</v>
      </c>
      <c r="C2023" s="1" t="s">
        <v>2018</v>
      </c>
      <c r="D2023" s="13">
        <v>2509</v>
      </c>
      <c r="E2023" s="13">
        <v>21280</v>
      </c>
      <c r="G2023" s="12">
        <f t="shared" si="51"/>
        <v>23789</v>
      </c>
    </row>
    <row r="2024" spans="1:7" ht="11.25">
      <c r="A2024" s="1" t="s">
        <v>2010</v>
      </c>
      <c r="B2024" s="1" t="s">
        <v>2011</v>
      </c>
      <c r="C2024" s="1" t="s">
        <v>2019</v>
      </c>
      <c r="D2024" s="13">
        <v>2509</v>
      </c>
      <c r="E2024" s="13">
        <v>21280</v>
      </c>
      <c r="G2024" s="12">
        <f t="shared" si="51"/>
        <v>23789</v>
      </c>
    </row>
    <row r="2025" spans="1:8" ht="11.25">
      <c r="A2025" s="1" t="s">
        <v>2010</v>
      </c>
      <c r="B2025" s="1" t="s">
        <v>2011</v>
      </c>
      <c r="C2025" s="1" t="s">
        <v>2025</v>
      </c>
      <c r="D2025" s="13">
        <v>261500</v>
      </c>
      <c r="G2025" s="12">
        <f t="shared" si="51"/>
        <v>261500</v>
      </c>
      <c r="H2025" s="13">
        <v>186767</v>
      </c>
    </row>
    <row r="2026" spans="1:8" ht="11.25">
      <c r="A2026" s="1" t="s">
        <v>2010</v>
      </c>
      <c r="B2026" s="1" t="s">
        <v>2011</v>
      </c>
      <c r="C2026" s="1" t="s">
        <v>2022</v>
      </c>
      <c r="D2026" s="13">
        <v>193600</v>
      </c>
      <c r="G2026" s="12">
        <f t="shared" si="51"/>
        <v>193600</v>
      </c>
      <c r="H2026" s="13">
        <v>192141</v>
      </c>
    </row>
    <row r="2027" spans="1:7" ht="11.25">
      <c r="A2027" s="1" t="s">
        <v>2010</v>
      </c>
      <c r="B2027" s="1" t="s">
        <v>2011</v>
      </c>
      <c r="C2027" s="1" t="s">
        <v>2015</v>
      </c>
      <c r="D2027" s="13">
        <v>745500</v>
      </c>
      <c r="E2027" s="13">
        <v>2263500</v>
      </c>
      <c r="G2027" s="12">
        <f t="shared" si="51"/>
        <v>3009000</v>
      </c>
    </row>
    <row r="2028" spans="1:7" ht="11.25">
      <c r="A2028" s="1" t="s">
        <v>2010</v>
      </c>
      <c r="B2028" s="1" t="s">
        <v>2011</v>
      </c>
      <c r="C2028" s="1" t="s">
        <v>2013</v>
      </c>
      <c r="D2028" s="13">
        <v>47825</v>
      </c>
      <c r="G2028" s="12">
        <f t="shared" si="51"/>
        <v>47825</v>
      </c>
    </row>
    <row r="2029" spans="1:8" ht="11.25">
      <c r="A2029" s="1" t="s">
        <v>2010</v>
      </c>
      <c r="B2029" s="1" t="s">
        <v>2011</v>
      </c>
      <c r="C2029" s="1" t="s">
        <v>2023</v>
      </c>
      <c r="D2029" s="13">
        <v>1099800</v>
      </c>
      <c r="G2029" s="12">
        <f t="shared" si="51"/>
        <v>1099800</v>
      </c>
      <c r="H2029" s="13">
        <v>1046590</v>
      </c>
    </row>
    <row r="2030" spans="1:8" ht="11.25">
      <c r="A2030" s="1" t="s">
        <v>2010</v>
      </c>
      <c r="B2030" s="1" t="s">
        <v>2011</v>
      </c>
      <c r="C2030" s="1" t="s">
        <v>2024</v>
      </c>
      <c r="D2030" s="13">
        <v>653400</v>
      </c>
      <c r="G2030" s="12">
        <f t="shared" si="51"/>
        <v>653400</v>
      </c>
      <c r="H2030" s="13">
        <v>432597</v>
      </c>
    </row>
    <row r="2031" spans="1:7" ht="11.25">
      <c r="A2031" s="1" t="s">
        <v>2010</v>
      </c>
      <c r="B2031" s="1" t="s">
        <v>2011</v>
      </c>
      <c r="C2031" s="1" t="s">
        <v>2017</v>
      </c>
      <c r="E2031" s="13">
        <v>17543</v>
      </c>
      <c r="G2031" s="12">
        <f t="shared" si="51"/>
        <v>17543</v>
      </c>
    </row>
    <row r="2032" spans="1:7" ht="11.25">
      <c r="A2032" s="1" t="s">
        <v>2010</v>
      </c>
      <c r="B2032" s="1" t="s">
        <v>2011</v>
      </c>
      <c r="C2032" s="1" t="s">
        <v>2016</v>
      </c>
      <c r="E2032" s="13">
        <v>42691</v>
      </c>
      <c r="G2032" s="12">
        <f t="shared" si="51"/>
        <v>42691</v>
      </c>
    </row>
    <row r="2033" spans="1:7" ht="11.25">
      <c r="A2033" s="1" t="s">
        <v>2010</v>
      </c>
      <c r="B2033" s="1" t="s">
        <v>2011</v>
      </c>
      <c r="C2033" s="1" t="s">
        <v>205</v>
      </c>
      <c r="D2033" s="13">
        <v>5330</v>
      </c>
      <c r="E2033" s="13">
        <v>16300</v>
      </c>
      <c r="G2033" s="12">
        <f t="shared" si="51"/>
        <v>21630</v>
      </c>
    </row>
    <row r="2034" spans="1:8" ht="11.25">
      <c r="A2034" s="1" t="s">
        <v>2010</v>
      </c>
      <c r="B2034" s="1" t="s">
        <v>2011</v>
      </c>
      <c r="C2034" s="1" t="s">
        <v>2020</v>
      </c>
      <c r="D2034" s="13">
        <v>612800</v>
      </c>
      <c r="G2034" s="12">
        <f t="shared" si="51"/>
        <v>612800</v>
      </c>
      <c r="H2034" s="13">
        <v>439690</v>
      </c>
    </row>
    <row r="2035" spans="1:8" ht="11.25">
      <c r="A2035" s="1" t="s">
        <v>2010</v>
      </c>
      <c r="B2035" s="1" t="s">
        <v>2011</v>
      </c>
      <c r="C2035" s="1" t="s">
        <v>2021</v>
      </c>
      <c r="D2035" s="13">
        <v>363200</v>
      </c>
      <c r="G2035" s="12">
        <f t="shared" si="51"/>
        <v>363200</v>
      </c>
      <c r="H2035" s="13">
        <v>39000</v>
      </c>
    </row>
    <row r="2036" spans="3:8" ht="11.25">
      <c r="C2036" s="8" t="s">
        <v>2326</v>
      </c>
      <c r="D2036" s="13">
        <f>SUM(D2021:D2035)</f>
        <v>5538765</v>
      </c>
      <c r="E2036" s="13">
        <f>SUM(E2021:E2035)</f>
        <v>10149009</v>
      </c>
      <c r="F2036" s="13">
        <f>SUM(F2021:F2035)</f>
        <v>0</v>
      </c>
      <c r="G2036" s="13">
        <f>SUM(G2021:G2035)</f>
        <v>15687774</v>
      </c>
      <c r="H2036" s="13">
        <f>SUM(H2021:H2035)</f>
        <v>10970192</v>
      </c>
    </row>
    <row r="2037" spans="4:8" ht="11.25">
      <c r="D2037" s="13"/>
      <c r="H2037" s="13"/>
    </row>
    <row r="2038" spans="1:7" ht="11.25">
      <c r="A2038" s="1" t="s">
        <v>563</v>
      </c>
      <c r="B2038" s="1" t="s">
        <v>564</v>
      </c>
      <c r="C2038" s="1" t="s">
        <v>612</v>
      </c>
      <c r="D2038" s="13">
        <v>120000</v>
      </c>
      <c r="G2038" s="12">
        <f aca="true" t="shared" si="52" ref="G2038:G2101">SUM(D2038:F2038)</f>
        <v>120000</v>
      </c>
    </row>
    <row r="2039" spans="1:7" ht="11.25">
      <c r="A2039" s="1" t="s">
        <v>563</v>
      </c>
      <c r="B2039" s="1" t="s">
        <v>564</v>
      </c>
      <c r="C2039" s="1" t="s">
        <v>578</v>
      </c>
      <c r="D2039" s="13">
        <v>58400</v>
      </c>
      <c r="G2039" s="12">
        <f t="shared" si="52"/>
        <v>58400</v>
      </c>
    </row>
    <row r="2040" spans="1:7" ht="11.25">
      <c r="A2040" s="1" t="s">
        <v>563</v>
      </c>
      <c r="B2040" s="1" t="s">
        <v>564</v>
      </c>
      <c r="C2040" s="1" t="s">
        <v>615</v>
      </c>
      <c r="D2040" s="13">
        <v>186000</v>
      </c>
      <c r="G2040" s="12">
        <f t="shared" si="52"/>
        <v>186000</v>
      </c>
    </row>
    <row r="2041" spans="1:7" ht="11.25">
      <c r="A2041" s="1" t="s">
        <v>563</v>
      </c>
      <c r="B2041" s="1" t="s">
        <v>564</v>
      </c>
      <c r="C2041" s="1" t="s">
        <v>593</v>
      </c>
      <c r="E2041" s="13">
        <v>35853</v>
      </c>
      <c r="G2041" s="12">
        <f t="shared" si="52"/>
        <v>35853</v>
      </c>
    </row>
    <row r="2042" spans="1:7" ht="11.25">
      <c r="A2042" s="1" t="s">
        <v>563</v>
      </c>
      <c r="B2042" s="1" t="s">
        <v>564</v>
      </c>
      <c r="C2042" s="1" t="s">
        <v>599</v>
      </c>
      <c r="E2042" s="13">
        <v>102820</v>
      </c>
      <c r="G2042" s="12">
        <f t="shared" si="52"/>
        <v>102820</v>
      </c>
    </row>
    <row r="2043" spans="1:7" ht="11.25">
      <c r="A2043" s="1" t="s">
        <v>563</v>
      </c>
      <c r="B2043" s="1" t="s">
        <v>564</v>
      </c>
      <c r="C2043" s="1" t="s">
        <v>596</v>
      </c>
      <c r="E2043" s="13">
        <v>78100</v>
      </c>
      <c r="G2043" s="12">
        <f t="shared" si="52"/>
        <v>78100</v>
      </c>
    </row>
    <row r="2044" spans="1:7" ht="11.25">
      <c r="A2044" s="1" t="s">
        <v>563</v>
      </c>
      <c r="B2044" s="1" t="s">
        <v>564</v>
      </c>
      <c r="C2044" s="1" t="s">
        <v>565</v>
      </c>
      <c r="E2044" s="13">
        <v>153551</v>
      </c>
      <c r="G2044" s="12">
        <f t="shared" si="52"/>
        <v>153551</v>
      </c>
    </row>
    <row r="2045" spans="1:7" ht="11.25">
      <c r="A2045" s="1" t="s">
        <v>563</v>
      </c>
      <c r="B2045" s="1" t="s">
        <v>564</v>
      </c>
      <c r="C2045" s="1" t="s">
        <v>598</v>
      </c>
      <c r="E2045" s="13">
        <v>102820</v>
      </c>
      <c r="G2045" s="12">
        <f t="shared" si="52"/>
        <v>102820</v>
      </c>
    </row>
    <row r="2046" spans="1:7" ht="11.25">
      <c r="A2046" s="1" t="s">
        <v>563</v>
      </c>
      <c r="B2046" s="1" t="s">
        <v>564</v>
      </c>
      <c r="C2046" s="1" t="s">
        <v>633</v>
      </c>
      <c r="D2046" s="13">
        <v>252000</v>
      </c>
      <c r="G2046" s="12">
        <f t="shared" si="52"/>
        <v>252000</v>
      </c>
    </row>
    <row r="2047" spans="1:7" ht="11.25">
      <c r="A2047" s="1" t="s">
        <v>563</v>
      </c>
      <c r="B2047" s="1" t="s">
        <v>564</v>
      </c>
      <c r="C2047" s="1" t="s">
        <v>574</v>
      </c>
      <c r="D2047" s="13">
        <v>274800</v>
      </c>
      <c r="G2047" s="12">
        <f t="shared" si="52"/>
        <v>274800</v>
      </c>
    </row>
    <row r="2048" spans="1:7" ht="11.25">
      <c r="A2048" s="1" t="s">
        <v>563</v>
      </c>
      <c r="B2048" s="1" t="s">
        <v>564</v>
      </c>
      <c r="C2048" s="1" t="s">
        <v>592</v>
      </c>
      <c r="E2048" s="13">
        <v>64084</v>
      </c>
      <c r="G2048" s="12">
        <f t="shared" si="52"/>
        <v>64084</v>
      </c>
    </row>
    <row r="2049" spans="1:7" ht="11.25">
      <c r="A2049" s="1" t="s">
        <v>563</v>
      </c>
      <c r="B2049" s="1" t="s">
        <v>564</v>
      </c>
      <c r="C2049" s="1" t="s">
        <v>592</v>
      </c>
      <c r="E2049" s="13">
        <v>30666</v>
      </c>
      <c r="G2049" s="12">
        <f t="shared" si="52"/>
        <v>30666</v>
      </c>
    </row>
    <row r="2050" spans="1:7" ht="11.25">
      <c r="A2050" s="1" t="s">
        <v>563</v>
      </c>
      <c r="B2050" s="1" t="s">
        <v>564</v>
      </c>
      <c r="C2050" s="1" t="s">
        <v>572</v>
      </c>
      <c r="D2050" s="13">
        <v>108000</v>
      </c>
      <c r="G2050" s="12">
        <f t="shared" si="52"/>
        <v>108000</v>
      </c>
    </row>
    <row r="2051" spans="1:7" ht="11.25">
      <c r="A2051" s="1" t="s">
        <v>563</v>
      </c>
      <c r="B2051" s="1" t="s">
        <v>564</v>
      </c>
      <c r="C2051" s="1" t="s">
        <v>573</v>
      </c>
      <c r="D2051" s="13">
        <v>175000</v>
      </c>
      <c r="G2051" s="12">
        <f t="shared" si="52"/>
        <v>175000</v>
      </c>
    </row>
    <row r="2052" spans="1:7" ht="11.25">
      <c r="A2052" s="1" t="s">
        <v>563</v>
      </c>
      <c r="B2052" s="1" t="s">
        <v>564</v>
      </c>
      <c r="C2052" s="1" t="s">
        <v>590</v>
      </c>
      <c r="E2052" s="13">
        <v>25830</v>
      </c>
      <c r="G2052" s="12">
        <f t="shared" si="52"/>
        <v>25830</v>
      </c>
    </row>
    <row r="2053" spans="1:7" ht="11.25">
      <c r="A2053" s="1" t="s">
        <v>563</v>
      </c>
      <c r="B2053" s="1" t="s">
        <v>564</v>
      </c>
      <c r="C2053" s="1" t="s">
        <v>629</v>
      </c>
      <c r="D2053" s="13">
        <v>200000</v>
      </c>
      <c r="G2053" s="12">
        <f t="shared" si="52"/>
        <v>200000</v>
      </c>
    </row>
    <row r="2054" spans="1:8" ht="11.25">
      <c r="A2054" s="1" t="s">
        <v>563</v>
      </c>
      <c r="B2054" s="1" t="s">
        <v>564</v>
      </c>
      <c r="C2054" s="1" t="s">
        <v>641</v>
      </c>
      <c r="D2054" s="13">
        <v>430000</v>
      </c>
      <c r="G2054" s="12">
        <f t="shared" si="52"/>
        <v>430000</v>
      </c>
      <c r="H2054" s="13">
        <v>339248</v>
      </c>
    </row>
    <row r="2055" spans="1:7" ht="11.25">
      <c r="A2055" s="1" t="s">
        <v>563</v>
      </c>
      <c r="B2055" s="1" t="s">
        <v>564</v>
      </c>
      <c r="C2055" s="1" t="s">
        <v>595</v>
      </c>
      <c r="E2055" s="13">
        <v>43481</v>
      </c>
      <c r="G2055" s="12">
        <f t="shared" si="52"/>
        <v>43481</v>
      </c>
    </row>
    <row r="2056" spans="1:8" ht="11.25">
      <c r="A2056" s="1" t="s">
        <v>563</v>
      </c>
      <c r="B2056" s="1" t="s">
        <v>564</v>
      </c>
      <c r="C2056" s="1" t="s">
        <v>640</v>
      </c>
      <c r="D2056" s="13">
        <v>57600</v>
      </c>
      <c r="G2056" s="12">
        <f t="shared" si="52"/>
        <v>57600</v>
      </c>
      <c r="H2056" s="13">
        <v>98395</v>
      </c>
    </row>
    <row r="2057" spans="1:7" ht="11.25">
      <c r="A2057" s="1" t="s">
        <v>563</v>
      </c>
      <c r="B2057" s="1" t="s">
        <v>564</v>
      </c>
      <c r="C2057" s="1" t="s">
        <v>632</v>
      </c>
      <c r="D2057" s="13">
        <v>504000</v>
      </c>
      <c r="G2057" s="12">
        <f t="shared" si="52"/>
        <v>504000</v>
      </c>
    </row>
    <row r="2058" spans="1:7" ht="11.25">
      <c r="A2058" s="1" t="s">
        <v>563</v>
      </c>
      <c r="B2058" s="1" t="s">
        <v>564</v>
      </c>
      <c r="C2058" s="1" t="s">
        <v>637</v>
      </c>
      <c r="D2058" s="13">
        <v>350000</v>
      </c>
      <c r="G2058" s="12">
        <f t="shared" si="52"/>
        <v>350000</v>
      </c>
    </row>
    <row r="2059" spans="1:7" ht="11.25">
      <c r="A2059" s="1" t="s">
        <v>563</v>
      </c>
      <c r="B2059" s="1" t="s">
        <v>564</v>
      </c>
      <c r="C2059" s="1" t="s">
        <v>625</v>
      </c>
      <c r="D2059" s="13">
        <v>51129</v>
      </c>
      <c r="F2059" s="13">
        <v>32721</v>
      </c>
      <c r="G2059" s="12">
        <f t="shared" si="52"/>
        <v>83850</v>
      </c>
    </row>
    <row r="2060" spans="1:7" ht="11.25">
      <c r="A2060" s="1" t="s">
        <v>563</v>
      </c>
      <c r="B2060" s="1" t="s">
        <v>564</v>
      </c>
      <c r="C2060" s="1" t="s">
        <v>583</v>
      </c>
      <c r="D2060" s="13">
        <v>265493</v>
      </c>
      <c r="G2060" s="12">
        <f t="shared" si="52"/>
        <v>265493</v>
      </c>
    </row>
    <row r="2061" spans="1:7" ht="11.25">
      <c r="A2061" s="1" t="s">
        <v>563</v>
      </c>
      <c r="B2061" s="1" t="s">
        <v>564</v>
      </c>
      <c r="C2061" s="1" t="s">
        <v>587</v>
      </c>
      <c r="D2061" s="13">
        <v>128048</v>
      </c>
      <c r="G2061" s="12">
        <f t="shared" si="52"/>
        <v>128048</v>
      </c>
    </row>
    <row r="2062" spans="1:7" ht="11.25">
      <c r="A2062" s="1" t="s">
        <v>563</v>
      </c>
      <c r="B2062" s="1" t="s">
        <v>564</v>
      </c>
      <c r="C2062" s="1" t="s">
        <v>354</v>
      </c>
      <c r="D2062" s="13">
        <v>34800</v>
      </c>
      <c r="G2062" s="12">
        <f t="shared" si="52"/>
        <v>34800</v>
      </c>
    </row>
    <row r="2063" spans="1:8" ht="11.25">
      <c r="A2063" s="1" t="s">
        <v>563</v>
      </c>
      <c r="B2063" s="1" t="s">
        <v>564</v>
      </c>
      <c r="C2063" s="1" t="s">
        <v>354</v>
      </c>
      <c r="D2063" s="13">
        <v>242400</v>
      </c>
      <c r="G2063" s="12">
        <f t="shared" si="52"/>
        <v>242400</v>
      </c>
      <c r="H2063" s="13">
        <v>302428</v>
      </c>
    </row>
    <row r="2064" spans="1:8" ht="11.25">
      <c r="A2064" s="1" t="s">
        <v>563</v>
      </c>
      <c r="B2064" s="1" t="s">
        <v>564</v>
      </c>
      <c r="C2064" s="1" t="s">
        <v>586</v>
      </c>
      <c r="E2064" s="13">
        <v>550000</v>
      </c>
      <c r="G2064" s="12">
        <f t="shared" si="52"/>
        <v>550000</v>
      </c>
      <c r="H2064" s="13">
        <v>550000</v>
      </c>
    </row>
    <row r="2065" spans="1:8" ht="11.25">
      <c r="A2065" s="1" t="s">
        <v>563</v>
      </c>
      <c r="B2065" s="1" t="s">
        <v>564</v>
      </c>
      <c r="C2065" s="1" t="s">
        <v>643</v>
      </c>
      <c r="D2065" s="13">
        <v>247000</v>
      </c>
      <c r="G2065" s="12">
        <f t="shared" si="52"/>
        <v>247000</v>
      </c>
      <c r="H2065" s="13">
        <v>175202</v>
      </c>
    </row>
    <row r="2066" spans="1:7" ht="11.25">
      <c r="A2066" s="1" t="s">
        <v>563</v>
      </c>
      <c r="B2066" s="1" t="s">
        <v>564</v>
      </c>
      <c r="C2066" s="1" t="s">
        <v>628</v>
      </c>
      <c r="D2066" s="13">
        <v>112571</v>
      </c>
      <c r="G2066" s="12">
        <f t="shared" si="52"/>
        <v>112571</v>
      </c>
    </row>
    <row r="2067" spans="1:7" ht="11.25">
      <c r="A2067" s="1" t="s">
        <v>563</v>
      </c>
      <c r="B2067" s="1" t="s">
        <v>564</v>
      </c>
      <c r="C2067" s="1" t="s">
        <v>635</v>
      </c>
      <c r="D2067" s="13">
        <v>174000</v>
      </c>
      <c r="G2067" s="12">
        <f t="shared" si="52"/>
        <v>174000</v>
      </c>
    </row>
    <row r="2068" spans="1:7" ht="11.25">
      <c r="A2068" s="1" t="s">
        <v>563</v>
      </c>
      <c r="B2068" s="1" t="s">
        <v>564</v>
      </c>
      <c r="C2068" s="1" t="s">
        <v>603</v>
      </c>
      <c r="E2068" s="13">
        <v>93100</v>
      </c>
      <c r="G2068" s="12">
        <f t="shared" si="52"/>
        <v>93100</v>
      </c>
    </row>
    <row r="2069" spans="1:7" ht="11.25">
      <c r="A2069" s="1" t="s">
        <v>563</v>
      </c>
      <c r="B2069" s="1" t="s">
        <v>564</v>
      </c>
      <c r="C2069" s="1" t="s">
        <v>647</v>
      </c>
      <c r="D2069" s="13">
        <v>26000</v>
      </c>
      <c r="G2069" s="12">
        <f t="shared" si="52"/>
        <v>26000</v>
      </c>
    </row>
    <row r="2070" spans="1:7" ht="11.25">
      <c r="A2070" s="1" t="s">
        <v>563</v>
      </c>
      <c r="B2070" s="1" t="s">
        <v>564</v>
      </c>
      <c r="C2070" s="1" t="s">
        <v>566</v>
      </c>
      <c r="D2070" s="13">
        <v>87106</v>
      </c>
      <c r="G2070" s="12">
        <f t="shared" si="52"/>
        <v>87106</v>
      </c>
    </row>
    <row r="2071" spans="1:8" ht="11.25">
      <c r="A2071" s="1" t="s">
        <v>563</v>
      </c>
      <c r="B2071" s="1" t="s">
        <v>564</v>
      </c>
      <c r="C2071" s="1" t="s">
        <v>646</v>
      </c>
      <c r="D2071" s="13">
        <v>390000</v>
      </c>
      <c r="G2071" s="12">
        <f t="shared" si="52"/>
        <v>390000</v>
      </c>
      <c r="H2071" s="13">
        <v>309060</v>
      </c>
    </row>
    <row r="2072" spans="1:8" ht="11.25">
      <c r="A2072" s="1" t="s">
        <v>563</v>
      </c>
      <c r="B2072" s="1" t="s">
        <v>564</v>
      </c>
      <c r="C2072" s="1" t="s">
        <v>644</v>
      </c>
      <c r="D2072" s="13">
        <v>122918</v>
      </c>
      <c r="G2072" s="12">
        <f t="shared" si="52"/>
        <v>122918</v>
      </c>
      <c r="H2072" s="13">
        <v>106835</v>
      </c>
    </row>
    <row r="2073" spans="1:7" ht="11.25">
      <c r="A2073" s="1" t="s">
        <v>563</v>
      </c>
      <c r="B2073" s="1" t="s">
        <v>564</v>
      </c>
      <c r="C2073" s="1" t="s">
        <v>568</v>
      </c>
      <c r="D2073" s="13">
        <v>333098</v>
      </c>
      <c r="G2073" s="12">
        <f t="shared" si="52"/>
        <v>333098</v>
      </c>
    </row>
    <row r="2074" spans="1:8" ht="11.25">
      <c r="A2074" s="1" t="s">
        <v>563</v>
      </c>
      <c r="B2074" s="1" t="s">
        <v>564</v>
      </c>
      <c r="C2074" s="1" t="s">
        <v>597</v>
      </c>
      <c r="E2074" s="13">
        <v>15715</v>
      </c>
      <c r="G2074" s="12">
        <f t="shared" si="52"/>
        <v>15715</v>
      </c>
      <c r="H2074" s="13">
        <v>15715</v>
      </c>
    </row>
    <row r="2075" spans="1:7" ht="11.25">
      <c r="A2075" s="1" t="s">
        <v>563</v>
      </c>
      <c r="B2075" s="1" t="s">
        <v>564</v>
      </c>
      <c r="C2075" s="1" t="s">
        <v>606</v>
      </c>
      <c r="D2075" s="13">
        <v>199000</v>
      </c>
      <c r="G2075" s="12">
        <f t="shared" si="52"/>
        <v>199000</v>
      </c>
    </row>
    <row r="2076" spans="1:8" ht="11.25">
      <c r="A2076" s="1" t="s">
        <v>563</v>
      </c>
      <c r="B2076" s="1" t="s">
        <v>564</v>
      </c>
      <c r="C2076" s="1" t="s">
        <v>645</v>
      </c>
      <c r="D2076" s="13">
        <v>1056660</v>
      </c>
      <c r="G2076" s="12">
        <f t="shared" si="52"/>
        <v>1056660</v>
      </c>
      <c r="H2076" s="13">
        <v>970889</v>
      </c>
    </row>
    <row r="2077" spans="1:7" ht="11.25">
      <c r="A2077" s="1" t="s">
        <v>563</v>
      </c>
      <c r="B2077" s="1" t="s">
        <v>564</v>
      </c>
      <c r="C2077" s="1" t="s">
        <v>580</v>
      </c>
      <c r="D2077" s="13">
        <v>25200</v>
      </c>
      <c r="G2077" s="12">
        <f t="shared" si="52"/>
        <v>25200</v>
      </c>
    </row>
    <row r="2078" spans="1:7" ht="11.25">
      <c r="A2078" s="1" t="s">
        <v>563</v>
      </c>
      <c r="B2078" s="1" t="s">
        <v>564</v>
      </c>
      <c r="C2078" s="1" t="s">
        <v>600</v>
      </c>
      <c r="E2078" s="13">
        <v>236400</v>
      </c>
      <c r="G2078" s="12">
        <f t="shared" si="52"/>
        <v>236400</v>
      </c>
    </row>
    <row r="2079" spans="1:7" ht="11.25">
      <c r="A2079" s="1" t="s">
        <v>563</v>
      </c>
      <c r="B2079" s="1" t="s">
        <v>564</v>
      </c>
      <c r="C2079" s="1" t="s">
        <v>567</v>
      </c>
      <c r="D2079" s="13">
        <v>238096</v>
      </c>
      <c r="G2079" s="12">
        <f t="shared" si="52"/>
        <v>238096</v>
      </c>
    </row>
    <row r="2080" spans="1:7" ht="11.25">
      <c r="A2080" s="1" t="s">
        <v>563</v>
      </c>
      <c r="B2080" s="1" t="s">
        <v>564</v>
      </c>
      <c r="C2080" s="1" t="s">
        <v>589</v>
      </c>
      <c r="E2080" s="13">
        <v>50922</v>
      </c>
      <c r="G2080" s="12">
        <f t="shared" si="52"/>
        <v>50922</v>
      </c>
    </row>
    <row r="2081" spans="1:7" ht="11.25">
      <c r="A2081" s="1" t="s">
        <v>563</v>
      </c>
      <c r="B2081" s="1" t="s">
        <v>564</v>
      </c>
      <c r="C2081" s="1" t="s">
        <v>582</v>
      </c>
      <c r="D2081" s="13">
        <v>231000</v>
      </c>
      <c r="G2081" s="12">
        <f t="shared" si="52"/>
        <v>231000</v>
      </c>
    </row>
    <row r="2082" spans="1:7" ht="11.25">
      <c r="A2082" s="1" t="s">
        <v>563</v>
      </c>
      <c r="B2082" s="1" t="s">
        <v>564</v>
      </c>
      <c r="C2082" s="1" t="s">
        <v>562</v>
      </c>
      <c r="D2082" s="13">
        <v>594288</v>
      </c>
      <c r="G2082" s="12">
        <f t="shared" si="52"/>
        <v>594288</v>
      </c>
    </row>
    <row r="2083" spans="1:7" ht="11.25">
      <c r="A2083" s="1" t="s">
        <v>563</v>
      </c>
      <c r="B2083" s="1" t="s">
        <v>564</v>
      </c>
      <c r="C2083" s="1" t="s">
        <v>575</v>
      </c>
      <c r="D2083" s="13">
        <v>28980</v>
      </c>
      <c r="G2083" s="12">
        <f t="shared" si="52"/>
        <v>28980</v>
      </c>
    </row>
    <row r="2084" spans="1:7" ht="11.25">
      <c r="A2084" s="1" t="s">
        <v>563</v>
      </c>
      <c r="B2084" s="1" t="s">
        <v>564</v>
      </c>
      <c r="C2084" s="1" t="s">
        <v>576</v>
      </c>
      <c r="D2084" s="13">
        <v>397200</v>
      </c>
      <c r="G2084" s="12">
        <f t="shared" si="52"/>
        <v>397200</v>
      </c>
    </row>
    <row r="2085" spans="1:7" ht="11.25">
      <c r="A2085" s="1" t="s">
        <v>563</v>
      </c>
      <c r="B2085" s="1" t="s">
        <v>564</v>
      </c>
      <c r="C2085" s="1" t="s">
        <v>618</v>
      </c>
      <c r="D2085" s="13">
        <v>750000</v>
      </c>
      <c r="G2085" s="12">
        <f t="shared" si="52"/>
        <v>750000</v>
      </c>
    </row>
    <row r="2086" spans="1:7" ht="11.25">
      <c r="A2086" s="1" t="s">
        <v>563</v>
      </c>
      <c r="B2086" s="1" t="s">
        <v>564</v>
      </c>
      <c r="C2086" s="1" t="s">
        <v>616</v>
      </c>
      <c r="D2086" s="13">
        <v>138000</v>
      </c>
      <c r="G2086" s="12">
        <f t="shared" si="52"/>
        <v>138000</v>
      </c>
    </row>
    <row r="2087" spans="1:7" ht="11.25">
      <c r="A2087" s="1" t="s">
        <v>563</v>
      </c>
      <c r="B2087" s="1" t="s">
        <v>564</v>
      </c>
      <c r="C2087" s="1" t="s">
        <v>610</v>
      </c>
      <c r="D2087" s="13">
        <v>120000</v>
      </c>
      <c r="G2087" s="12">
        <f t="shared" si="52"/>
        <v>120000</v>
      </c>
    </row>
    <row r="2088" spans="1:7" ht="11.25">
      <c r="A2088" s="1" t="s">
        <v>563</v>
      </c>
      <c r="B2088" s="1" t="s">
        <v>564</v>
      </c>
      <c r="C2088" s="1" t="s">
        <v>614</v>
      </c>
      <c r="D2088" s="13">
        <v>58860</v>
      </c>
      <c r="G2088" s="12">
        <f t="shared" si="52"/>
        <v>58860</v>
      </c>
    </row>
    <row r="2089" spans="1:8" ht="11.25">
      <c r="A2089" s="1" t="s">
        <v>563</v>
      </c>
      <c r="B2089" s="1" t="s">
        <v>564</v>
      </c>
      <c r="C2089" s="1" t="s">
        <v>642</v>
      </c>
      <c r="D2089" s="13">
        <v>325000</v>
      </c>
      <c r="G2089" s="12">
        <f t="shared" si="52"/>
        <v>325000</v>
      </c>
      <c r="H2089" s="13">
        <v>322717</v>
      </c>
    </row>
    <row r="2090" spans="1:7" ht="11.25">
      <c r="A2090" s="1" t="s">
        <v>563</v>
      </c>
      <c r="B2090" s="1" t="s">
        <v>564</v>
      </c>
      <c r="C2090" s="1" t="s">
        <v>594</v>
      </c>
      <c r="E2090" s="13">
        <v>30500</v>
      </c>
      <c r="G2090" s="12">
        <f t="shared" si="52"/>
        <v>30500</v>
      </c>
    </row>
    <row r="2091" spans="1:8" ht="11.25">
      <c r="A2091" s="1" t="s">
        <v>563</v>
      </c>
      <c r="B2091" s="1" t="s">
        <v>564</v>
      </c>
      <c r="C2091" s="1" t="s">
        <v>588</v>
      </c>
      <c r="E2091" s="13">
        <v>104884</v>
      </c>
      <c r="G2091" s="12">
        <f t="shared" si="52"/>
        <v>104884</v>
      </c>
      <c r="H2091" s="13">
        <v>104884</v>
      </c>
    </row>
    <row r="2092" spans="1:8" ht="11.25">
      <c r="A2092" s="1" t="s">
        <v>563</v>
      </c>
      <c r="B2092" s="1" t="s">
        <v>564</v>
      </c>
      <c r="C2092" s="1" t="s">
        <v>605</v>
      </c>
      <c r="E2092" s="13">
        <v>340538</v>
      </c>
      <c r="G2092" s="12">
        <f t="shared" si="52"/>
        <v>340538</v>
      </c>
      <c r="H2092" s="13">
        <v>370171</v>
      </c>
    </row>
    <row r="2093" spans="1:8" ht="11.25">
      <c r="A2093" s="1" t="s">
        <v>563</v>
      </c>
      <c r="B2093" s="1" t="s">
        <v>564</v>
      </c>
      <c r="C2093" s="1" t="s">
        <v>601</v>
      </c>
      <c r="E2093" s="13">
        <v>128900</v>
      </c>
      <c r="G2093" s="12">
        <f t="shared" si="52"/>
        <v>128900</v>
      </c>
      <c r="H2093" s="13">
        <v>116670</v>
      </c>
    </row>
    <row r="2094" spans="1:7" ht="11.25">
      <c r="A2094" s="1" t="s">
        <v>563</v>
      </c>
      <c r="B2094" s="1" t="s">
        <v>564</v>
      </c>
      <c r="C2094" s="1" t="s">
        <v>608</v>
      </c>
      <c r="D2094" s="13">
        <v>27500</v>
      </c>
      <c r="G2094" s="12">
        <f t="shared" si="52"/>
        <v>27500</v>
      </c>
    </row>
    <row r="2095" spans="1:7" ht="11.25">
      <c r="A2095" s="1" t="s">
        <v>563</v>
      </c>
      <c r="B2095" s="1" t="s">
        <v>564</v>
      </c>
      <c r="C2095" s="1" t="s">
        <v>571</v>
      </c>
      <c r="D2095" s="13">
        <v>117020</v>
      </c>
      <c r="G2095" s="12">
        <f t="shared" si="52"/>
        <v>117020</v>
      </c>
    </row>
    <row r="2096" spans="1:7" ht="11.25">
      <c r="A2096" s="1" t="s">
        <v>563</v>
      </c>
      <c r="B2096" s="1" t="s">
        <v>564</v>
      </c>
      <c r="C2096" s="1" t="s">
        <v>584</v>
      </c>
      <c r="E2096" s="13">
        <v>786600</v>
      </c>
      <c r="G2096" s="12">
        <f t="shared" si="52"/>
        <v>786600</v>
      </c>
    </row>
    <row r="2097" spans="1:7" ht="11.25">
      <c r="A2097" s="1" t="s">
        <v>563</v>
      </c>
      <c r="B2097" s="1" t="s">
        <v>564</v>
      </c>
      <c r="C2097" s="1" t="s">
        <v>611</v>
      </c>
      <c r="D2097" s="13">
        <v>30960</v>
      </c>
      <c r="G2097" s="12">
        <f t="shared" si="52"/>
        <v>30960</v>
      </c>
    </row>
    <row r="2098" spans="1:7" ht="11.25">
      <c r="A2098" s="1" t="s">
        <v>563</v>
      </c>
      <c r="B2098" s="1" t="s">
        <v>564</v>
      </c>
      <c r="C2098" s="1" t="s">
        <v>591</v>
      </c>
      <c r="D2098" s="13">
        <v>574</v>
      </c>
      <c r="E2098" s="13">
        <v>32324</v>
      </c>
      <c r="G2098" s="12">
        <f t="shared" si="52"/>
        <v>32898</v>
      </c>
    </row>
    <row r="2099" spans="1:7" ht="11.25">
      <c r="A2099" s="1" t="s">
        <v>563</v>
      </c>
      <c r="B2099" s="1" t="s">
        <v>564</v>
      </c>
      <c r="C2099" s="1" t="s">
        <v>626</v>
      </c>
      <c r="D2099" s="13">
        <v>60000</v>
      </c>
      <c r="G2099" s="12">
        <f t="shared" si="52"/>
        <v>60000</v>
      </c>
    </row>
    <row r="2100" spans="1:7" ht="11.25">
      <c r="A2100" s="1" t="s">
        <v>563</v>
      </c>
      <c r="B2100" s="1" t="s">
        <v>564</v>
      </c>
      <c r="C2100" s="1" t="s">
        <v>609</v>
      </c>
      <c r="D2100" s="13">
        <v>368000</v>
      </c>
      <c r="G2100" s="12">
        <f t="shared" si="52"/>
        <v>368000</v>
      </c>
    </row>
    <row r="2101" spans="1:7" ht="11.25">
      <c r="A2101" s="1" t="s">
        <v>563</v>
      </c>
      <c r="B2101" s="1" t="s">
        <v>564</v>
      </c>
      <c r="C2101" s="1" t="s">
        <v>577</v>
      </c>
      <c r="D2101" s="13">
        <v>749200</v>
      </c>
      <c r="G2101" s="12">
        <f t="shared" si="52"/>
        <v>749200</v>
      </c>
    </row>
    <row r="2102" spans="1:7" ht="11.25">
      <c r="A2102" s="1" t="s">
        <v>563</v>
      </c>
      <c r="B2102" s="1" t="s">
        <v>564</v>
      </c>
      <c r="C2102" s="1" t="s">
        <v>613</v>
      </c>
      <c r="D2102" s="13">
        <v>67200</v>
      </c>
      <c r="G2102" s="12">
        <f aca="true" t="shared" si="53" ref="G2102:G2125">SUM(D2102:F2102)</f>
        <v>67200</v>
      </c>
    </row>
    <row r="2103" spans="1:7" ht="11.25">
      <c r="A2103" s="1" t="s">
        <v>563</v>
      </c>
      <c r="B2103" s="1" t="s">
        <v>564</v>
      </c>
      <c r="C2103" s="1" t="s">
        <v>620</v>
      </c>
      <c r="D2103" s="13">
        <v>46850</v>
      </c>
      <c r="G2103" s="12">
        <f t="shared" si="53"/>
        <v>46850</v>
      </c>
    </row>
    <row r="2104" spans="1:7" ht="11.25">
      <c r="A2104" s="1" t="s">
        <v>563</v>
      </c>
      <c r="B2104" s="1" t="s">
        <v>564</v>
      </c>
      <c r="C2104" s="1" t="s">
        <v>627</v>
      </c>
      <c r="D2104" s="13">
        <v>159600</v>
      </c>
      <c r="G2104" s="12">
        <f t="shared" si="53"/>
        <v>159600</v>
      </c>
    </row>
    <row r="2105" spans="1:7" ht="11.25">
      <c r="A2105" s="1" t="s">
        <v>563</v>
      </c>
      <c r="B2105" s="1" t="s">
        <v>564</v>
      </c>
      <c r="C2105" s="1" t="s">
        <v>579</v>
      </c>
      <c r="D2105" s="13">
        <v>60000</v>
      </c>
      <c r="G2105" s="12">
        <f t="shared" si="53"/>
        <v>60000</v>
      </c>
    </row>
    <row r="2106" spans="1:7" ht="11.25">
      <c r="A2106" s="1" t="s">
        <v>563</v>
      </c>
      <c r="B2106" s="1" t="s">
        <v>564</v>
      </c>
      <c r="C2106" s="1" t="s">
        <v>111</v>
      </c>
      <c r="D2106" s="13">
        <v>197100</v>
      </c>
      <c r="G2106" s="12">
        <f t="shared" si="53"/>
        <v>197100</v>
      </c>
    </row>
    <row r="2107" spans="1:7" ht="11.25">
      <c r="A2107" s="1" t="s">
        <v>563</v>
      </c>
      <c r="B2107" s="1" t="s">
        <v>564</v>
      </c>
      <c r="C2107" s="1" t="s">
        <v>636</v>
      </c>
      <c r="D2107" s="13">
        <v>63000</v>
      </c>
      <c r="G2107" s="12">
        <f t="shared" si="53"/>
        <v>63000</v>
      </c>
    </row>
    <row r="2108" spans="1:7" ht="11.25">
      <c r="A2108" s="1" t="s">
        <v>563</v>
      </c>
      <c r="B2108" s="1" t="s">
        <v>564</v>
      </c>
      <c r="C2108" s="1" t="s">
        <v>630</v>
      </c>
      <c r="D2108" s="13">
        <v>192000</v>
      </c>
      <c r="G2108" s="12">
        <f t="shared" si="53"/>
        <v>192000</v>
      </c>
    </row>
    <row r="2109" spans="1:7" ht="11.25">
      <c r="A2109" s="1" t="s">
        <v>563</v>
      </c>
      <c r="B2109" s="1" t="s">
        <v>564</v>
      </c>
      <c r="C2109" s="1" t="s">
        <v>619</v>
      </c>
      <c r="D2109" s="13">
        <v>100000</v>
      </c>
      <c r="G2109" s="12">
        <f t="shared" si="53"/>
        <v>100000</v>
      </c>
    </row>
    <row r="2110" spans="1:7" ht="11.25">
      <c r="A2110" s="1" t="s">
        <v>563</v>
      </c>
      <c r="B2110" s="1" t="s">
        <v>564</v>
      </c>
      <c r="C2110" s="1" t="s">
        <v>581</v>
      </c>
      <c r="D2110" s="13">
        <v>100000</v>
      </c>
      <c r="G2110" s="12">
        <f t="shared" si="53"/>
        <v>100000</v>
      </c>
    </row>
    <row r="2111" spans="1:7" ht="11.25">
      <c r="A2111" s="1" t="s">
        <v>563</v>
      </c>
      <c r="B2111" s="1" t="s">
        <v>564</v>
      </c>
      <c r="C2111" s="1" t="s">
        <v>639</v>
      </c>
      <c r="D2111" s="13">
        <v>300000</v>
      </c>
      <c r="G2111" s="12">
        <f t="shared" si="53"/>
        <v>300000</v>
      </c>
    </row>
    <row r="2112" spans="1:7" ht="11.25">
      <c r="A2112" s="1" t="s">
        <v>563</v>
      </c>
      <c r="B2112" s="1" t="s">
        <v>564</v>
      </c>
      <c r="C2112" s="1" t="s">
        <v>622</v>
      </c>
      <c r="D2112" s="13">
        <v>60000</v>
      </c>
      <c r="G2112" s="12">
        <f t="shared" si="53"/>
        <v>60000</v>
      </c>
    </row>
    <row r="2113" spans="1:7" ht="11.25">
      <c r="A2113" s="1" t="s">
        <v>563</v>
      </c>
      <c r="B2113" s="1" t="s">
        <v>564</v>
      </c>
      <c r="C2113" s="1" t="s">
        <v>607</v>
      </c>
      <c r="D2113" s="13">
        <v>81300</v>
      </c>
      <c r="G2113" s="12">
        <f t="shared" si="53"/>
        <v>81300</v>
      </c>
    </row>
    <row r="2114" spans="1:7" ht="11.25">
      <c r="A2114" s="1" t="s">
        <v>563</v>
      </c>
      <c r="B2114" s="1" t="s">
        <v>564</v>
      </c>
      <c r="C2114" s="1" t="s">
        <v>631</v>
      </c>
      <c r="D2114" s="13">
        <v>48000</v>
      </c>
      <c r="G2114" s="12">
        <f t="shared" si="53"/>
        <v>48000</v>
      </c>
    </row>
    <row r="2115" spans="1:7" ht="11.25">
      <c r="A2115" s="1" t="s">
        <v>563</v>
      </c>
      <c r="B2115" s="1" t="s">
        <v>564</v>
      </c>
      <c r="C2115" s="1" t="s">
        <v>624</v>
      </c>
      <c r="D2115" s="13">
        <v>87393</v>
      </c>
      <c r="G2115" s="12">
        <f t="shared" si="53"/>
        <v>87393</v>
      </c>
    </row>
    <row r="2116" spans="1:7" ht="11.25">
      <c r="A2116" s="1" t="s">
        <v>563</v>
      </c>
      <c r="B2116" s="1" t="s">
        <v>564</v>
      </c>
      <c r="C2116" s="1" t="s">
        <v>621</v>
      </c>
      <c r="D2116" s="13">
        <v>348000</v>
      </c>
      <c r="G2116" s="12">
        <f t="shared" si="53"/>
        <v>348000</v>
      </c>
    </row>
    <row r="2117" spans="1:7" ht="11.25">
      <c r="A2117" s="1" t="s">
        <v>563</v>
      </c>
      <c r="B2117" s="1" t="s">
        <v>564</v>
      </c>
      <c r="C2117" s="1" t="s">
        <v>617</v>
      </c>
      <c r="D2117" s="13">
        <v>47210</v>
      </c>
      <c r="G2117" s="12">
        <f t="shared" si="53"/>
        <v>47210</v>
      </c>
    </row>
    <row r="2118" spans="1:7" ht="11.25">
      <c r="A2118" s="1" t="s">
        <v>563</v>
      </c>
      <c r="B2118" s="1" t="s">
        <v>564</v>
      </c>
      <c r="C2118" s="1" t="s">
        <v>634</v>
      </c>
      <c r="D2118" s="13">
        <v>445500</v>
      </c>
      <c r="G2118" s="12">
        <f t="shared" si="53"/>
        <v>445500</v>
      </c>
    </row>
    <row r="2119" spans="1:7" ht="11.25">
      <c r="A2119" s="1" t="s">
        <v>563</v>
      </c>
      <c r="B2119" s="1" t="s">
        <v>564</v>
      </c>
      <c r="C2119" s="1" t="s">
        <v>570</v>
      </c>
      <c r="D2119" s="13">
        <v>295450</v>
      </c>
      <c r="G2119" s="12">
        <f t="shared" si="53"/>
        <v>295450</v>
      </c>
    </row>
    <row r="2120" spans="1:8" ht="11.25">
      <c r="A2120" s="1" t="s">
        <v>563</v>
      </c>
      <c r="B2120" s="1" t="s">
        <v>564</v>
      </c>
      <c r="C2120" s="1" t="s">
        <v>638</v>
      </c>
      <c r="D2120" s="13">
        <v>300000</v>
      </c>
      <c r="G2120" s="12">
        <f t="shared" si="53"/>
        <v>300000</v>
      </c>
      <c r="H2120" s="13">
        <v>452347</v>
      </c>
    </row>
    <row r="2121" spans="1:7" ht="11.25">
      <c r="A2121" s="1" t="s">
        <v>563</v>
      </c>
      <c r="B2121" s="1" t="s">
        <v>564</v>
      </c>
      <c r="C2121" s="1" t="s">
        <v>623</v>
      </c>
      <c r="D2121" s="13">
        <v>420000</v>
      </c>
      <c r="G2121" s="12">
        <f t="shared" si="53"/>
        <v>420000</v>
      </c>
    </row>
    <row r="2122" spans="1:7" ht="11.25">
      <c r="A2122" s="1" t="s">
        <v>563</v>
      </c>
      <c r="B2122" s="1" t="s">
        <v>564</v>
      </c>
      <c r="C2122" s="1" t="s">
        <v>569</v>
      </c>
      <c r="D2122" s="13">
        <v>116142</v>
      </c>
      <c r="G2122" s="12">
        <f t="shared" si="53"/>
        <v>116142</v>
      </c>
    </row>
    <row r="2123" spans="1:7" ht="11.25">
      <c r="A2123" s="1" t="s">
        <v>563</v>
      </c>
      <c r="B2123" s="1" t="s">
        <v>564</v>
      </c>
      <c r="C2123" s="1" t="s">
        <v>602</v>
      </c>
      <c r="E2123" s="13">
        <v>96700</v>
      </c>
      <c r="G2123" s="12">
        <f t="shared" si="53"/>
        <v>96700</v>
      </c>
    </row>
    <row r="2124" spans="1:8" ht="11.25">
      <c r="A2124" s="1" t="s">
        <v>563</v>
      </c>
      <c r="B2124" s="1" t="s">
        <v>564</v>
      </c>
      <c r="C2124" s="1" t="s">
        <v>604</v>
      </c>
      <c r="E2124" s="13">
        <v>205554</v>
      </c>
      <c r="G2124" s="12">
        <f t="shared" si="53"/>
        <v>205554</v>
      </c>
      <c r="H2124" s="13">
        <v>186991</v>
      </c>
    </row>
    <row r="2125" spans="1:7" ht="11.25">
      <c r="A2125" s="1" t="s">
        <v>563</v>
      </c>
      <c r="B2125" s="1" t="s">
        <v>564</v>
      </c>
      <c r="C2125" s="1" t="s">
        <v>585</v>
      </c>
      <c r="E2125" s="13">
        <v>1504000</v>
      </c>
      <c r="G2125" s="12">
        <f t="shared" si="53"/>
        <v>1504000</v>
      </c>
    </row>
    <row r="2126" spans="3:8" ht="11.25">
      <c r="C2126" s="8" t="s">
        <v>2326</v>
      </c>
      <c r="D2126" s="12">
        <f>SUM(D2038:D2125)</f>
        <v>13980646</v>
      </c>
      <c r="E2126" s="12">
        <f>SUM(E2038:E2125)</f>
        <v>4813342</v>
      </c>
      <c r="F2126" s="12">
        <f>SUM(F2038:F2125)</f>
        <v>32721</v>
      </c>
      <c r="G2126" s="12">
        <f>SUM(G2038:G2125)</f>
        <v>18826709</v>
      </c>
      <c r="H2126" s="12">
        <f>SUM(H2038:H2125)</f>
        <v>4421552</v>
      </c>
    </row>
    <row r="2127" ht="11.25">
      <c r="E2127" s="13"/>
    </row>
    <row r="2128" spans="1:8" ht="11.25">
      <c r="A2128" s="1" t="s">
        <v>2103</v>
      </c>
      <c r="B2128" s="1" t="s">
        <v>2104</v>
      </c>
      <c r="C2128" s="1" t="s">
        <v>1412</v>
      </c>
      <c r="D2128" s="13">
        <v>741000</v>
      </c>
      <c r="G2128" s="12">
        <f aca="true" t="shared" si="54" ref="G2128:G2138">SUM(D2128:F2128)</f>
        <v>741000</v>
      </c>
      <c r="H2128" s="13">
        <v>587459.84</v>
      </c>
    </row>
    <row r="2129" spans="1:7" ht="11.25">
      <c r="A2129" s="1" t="s">
        <v>2103</v>
      </c>
      <c r="B2129" s="1" t="s">
        <v>2104</v>
      </c>
      <c r="C2129" s="1" t="s">
        <v>2109</v>
      </c>
      <c r="D2129" s="13">
        <v>1212</v>
      </c>
      <c r="E2129" s="13">
        <v>37688</v>
      </c>
      <c r="G2129" s="12">
        <f t="shared" si="54"/>
        <v>38900</v>
      </c>
    </row>
    <row r="2130" spans="1:7" ht="11.25">
      <c r="A2130" s="1" t="s">
        <v>2103</v>
      </c>
      <c r="B2130" s="1" t="s">
        <v>2104</v>
      </c>
      <c r="C2130" s="1" t="s">
        <v>1105</v>
      </c>
      <c r="D2130" s="13">
        <v>110000</v>
      </c>
      <c r="G2130" s="12">
        <f t="shared" si="54"/>
        <v>110000</v>
      </c>
    </row>
    <row r="2131" spans="1:7" ht="11.25">
      <c r="A2131" s="1" t="s">
        <v>2103</v>
      </c>
      <c r="B2131" s="1" t="s">
        <v>2104</v>
      </c>
      <c r="C2131" s="1" t="s">
        <v>2108</v>
      </c>
      <c r="E2131" s="13">
        <v>750000</v>
      </c>
      <c r="G2131" s="12">
        <f t="shared" si="54"/>
        <v>750000</v>
      </c>
    </row>
    <row r="2132" spans="1:8" ht="11.25">
      <c r="A2132" s="1" t="s">
        <v>2103</v>
      </c>
      <c r="B2132" s="1" t="s">
        <v>2104</v>
      </c>
      <c r="C2132" s="1" t="s">
        <v>2110</v>
      </c>
      <c r="E2132" s="13">
        <v>38263</v>
      </c>
      <c r="G2132" s="12">
        <f t="shared" si="54"/>
        <v>38263</v>
      </c>
      <c r="H2132" s="13">
        <v>38263</v>
      </c>
    </row>
    <row r="2133" spans="1:7" ht="11.25">
      <c r="A2133" s="1" t="s">
        <v>2103</v>
      </c>
      <c r="B2133" s="1" t="s">
        <v>2104</v>
      </c>
      <c r="C2133" s="1" t="s">
        <v>2107</v>
      </c>
      <c r="D2133" s="13">
        <v>1583000</v>
      </c>
      <c r="E2133" s="13">
        <v>7257500</v>
      </c>
      <c r="G2133" s="12">
        <f t="shared" si="54"/>
        <v>8840500</v>
      </c>
    </row>
    <row r="2134" spans="1:8" ht="11.25">
      <c r="A2134" s="1" t="s">
        <v>2103</v>
      </c>
      <c r="B2134" s="1" t="s">
        <v>2104</v>
      </c>
      <c r="C2134" s="1" t="s">
        <v>2113</v>
      </c>
      <c r="E2134" s="13">
        <v>372300</v>
      </c>
      <c r="G2134" s="12">
        <f t="shared" si="54"/>
        <v>372300</v>
      </c>
      <c r="H2134" s="13">
        <v>315867.63</v>
      </c>
    </row>
    <row r="2135" spans="1:7" ht="11.25">
      <c r="A2135" s="1" t="s">
        <v>2103</v>
      </c>
      <c r="B2135" s="1" t="s">
        <v>2104</v>
      </c>
      <c r="C2135" s="1" t="s">
        <v>2111</v>
      </c>
      <c r="D2135" s="13">
        <v>67889</v>
      </c>
      <c r="E2135" s="13">
        <v>107111</v>
      </c>
      <c r="G2135" s="12">
        <f t="shared" si="54"/>
        <v>175000</v>
      </c>
    </row>
    <row r="2136" spans="1:8" ht="11.25">
      <c r="A2136" s="1" t="s">
        <v>2103</v>
      </c>
      <c r="B2136" s="1" t="s">
        <v>2104</v>
      </c>
      <c r="C2136" s="1" t="s">
        <v>2112</v>
      </c>
      <c r="E2136" s="13">
        <v>101510</v>
      </c>
      <c r="G2136" s="12">
        <f t="shared" si="54"/>
        <v>101510</v>
      </c>
      <c r="H2136" s="13">
        <v>176300</v>
      </c>
    </row>
    <row r="2137" spans="1:7" ht="11.25">
      <c r="A2137" s="1" t="s">
        <v>2103</v>
      </c>
      <c r="B2137" s="1" t="s">
        <v>2104</v>
      </c>
      <c r="C2137" s="1" t="s">
        <v>2105</v>
      </c>
      <c r="D2137" s="13">
        <v>559000</v>
      </c>
      <c r="G2137" s="12">
        <f t="shared" si="54"/>
        <v>559000</v>
      </c>
    </row>
    <row r="2138" spans="1:8" ht="11.25">
      <c r="A2138" s="1" t="s">
        <v>2103</v>
      </c>
      <c r="B2138" s="1" t="s">
        <v>2104</v>
      </c>
      <c r="C2138" s="1" t="s">
        <v>2106</v>
      </c>
      <c r="D2138" s="13">
        <v>212772</v>
      </c>
      <c r="G2138" s="12">
        <f t="shared" si="54"/>
        <v>212772</v>
      </c>
      <c r="H2138" s="13">
        <v>212772</v>
      </c>
    </row>
    <row r="2139" spans="3:8" ht="11.25">
      <c r="C2139" s="8" t="s">
        <v>2326</v>
      </c>
      <c r="D2139" s="13">
        <f>SUM(D2128:D2138)</f>
        <v>3274873</v>
      </c>
      <c r="E2139" s="13">
        <f>SUM(E2128:E2138)</f>
        <v>8664372</v>
      </c>
      <c r="F2139" s="13">
        <f>SUM(F2128:F2138)</f>
        <v>0</v>
      </c>
      <c r="G2139" s="13">
        <f>SUM(G2128:G2138)</f>
        <v>11939245</v>
      </c>
      <c r="H2139" s="13">
        <f>SUM(H2128:H2138)</f>
        <v>1330662.47</v>
      </c>
    </row>
    <row r="2140" spans="4:8" ht="11.25">
      <c r="D2140" s="13"/>
      <c r="H2140" s="13"/>
    </row>
    <row r="2141" spans="1:7" ht="11.25">
      <c r="A2141" s="1" t="s">
        <v>1492</v>
      </c>
      <c r="B2141" s="1" t="s">
        <v>1493</v>
      </c>
      <c r="C2141" s="1" t="s">
        <v>1506</v>
      </c>
      <c r="D2141" s="13">
        <v>68800</v>
      </c>
      <c r="G2141" s="12">
        <f aca="true" t="shared" si="55" ref="G2141:G2204">SUM(D2141:F2141)</f>
        <v>68800</v>
      </c>
    </row>
    <row r="2142" spans="1:7" ht="11.25">
      <c r="A2142" s="1" t="s">
        <v>1492</v>
      </c>
      <c r="B2142" s="1" t="s">
        <v>1493</v>
      </c>
      <c r="C2142" s="1" t="s">
        <v>1520</v>
      </c>
      <c r="D2142" s="13">
        <v>102200</v>
      </c>
      <c r="G2142" s="12">
        <f t="shared" si="55"/>
        <v>102200</v>
      </c>
    </row>
    <row r="2143" spans="1:7" ht="11.25">
      <c r="A2143" s="1" t="s">
        <v>1492</v>
      </c>
      <c r="B2143" s="1" t="s">
        <v>1493</v>
      </c>
      <c r="C2143" s="1" t="s">
        <v>831</v>
      </c>
      <c r="D2143" s="13">
        <v>789000</v>
      </c>
      <c r="G2143" s="12">
        <f t="shared" si="55"/>
        <v>789000</v>
      </c>
    </row>
    <row r="2144" spans="1:8" ht="11.25">
      <c r="A2144" s="1" t="s">
        <v>1492</v>
      </c>
      <c r="B2144" s="1" t="s">
        <v>1493</v>
      </c>
      <c r="C2144" s="1" t="s">
        <v>1537</v>
      </c>
      <c r="D2144" s="13">
        <v>67200</v>
      </c>
      <c r="G2144" s="12">
        <f t="shared" si="55"/>
        <v>67200</v>
      </c>
      <c r="H2144" s="13">
        <v>71741</v>
      </c>
    </row>
    <row r="2145" spans="1:7" ht="11.25">
      <c r="A2145" s="1" t="s">
        <v>1492</v>
      </c>
      <c r="B2145" s="1" t="s">
        <v>1493</v>
      </c>
      <c r="C2145" s="1" t="s">
        <v>1035</v>
      </c>
      <c r="D2145" s="13">
        <v>117600</v>
      </c>
      <c r="G2145" s="12">
        <f t="shared" si="55"/>
        <v>117600</v>
      </c>
    </row>
    <row r="2146" spans="1:8" ht="11.25">
      <c r="A2146" s="1" t="s">
        <v>1492</v>
      </c>
      <c r="B2146" s="1" t="s">
        <v>1493</v>
      </c>
      <c r="C2146" s="1" t="s">
        <v>1551</v>
      </c>
      <c r="D2146" s="13">
        <v>49780</v>
      </c>
      <c r="G2146" s="12">
        <f t="shared" si="55"/>
        <v>49780</v>
      </c>
      <c r="H2146" s="13">
        <v>54387</v>
      </c>
    </row>
    <row r="2147" spans="1:8" ht="11.25">
      <c r="A2147" s="1" t="s">
        <v>1492</v>
      </c>
      <c r="B2147" s="1" t="s">
        <v>1493</v>
      </c>
      <c r="C2147" s="1" t="s">
        <v>1556</v>
      </c>
      <c r="D2147" s="13">
        <v>493440</v>
      </c>
      <c r="G2147" s="12">
        <f t="shared" si="55"/>
        <v>493440</v>
      </c>
      <c r="H2147" s="13">
        <v>292379</v>
      </c>
    </row>
    <row r="2148" spans="1:8" ht="11.25">
      <c r="A2148" s="1" t="s">
        <v>1492</v>
      </c>
      <c r="B2148" s="1" t="s">
        <v>1493</v>
      </c>
      <c r="C2148" s="1" t="s">
        <v>1579</v>
      </c>
      <c r="D2148" s="13">
        <v>350000</v>
      </c>
      <c r="G2148" s="12">
        <f t="shared" si="55"/>
        <v>350000</v>
      </c>
      <c r="H2148" s="13">
        <v>508445</v>
      </c>
    </row>
    <row r="2149" spans="1:8" ht="11.25">
      <c r="A2149" s="1" t="s">
        <v>1492</v>
      </c>
      <c r="B2149" s="1" t="s">
        <v>1493</v>
      </c>
      <c r="C2149" s="1" t="s">
        <v>1580</v>
      </c>
      <c r="D2149" s="13">
        <v>38400</v>
      </c>
      <c r="G2149" s="12">
        <f t="shared" si="55"/>
        <v>38400</v>
      </c>
      <c r="H2149" s="13">
        <v>23520</v>
      </c>
    </row>
    <row r="2150" spans="1:8" ht="11.25">
      <c r="A2150" s="1" t="s">
        <v>1492</v>
      </c>
      <c r="B2150" s="1" t="s">
        <v>1493</v>
      </c>
      <c r="C2150" s="1" t="s">
        <v>1542</v>
      </c>
      <c r="D2150" s="13">
        <v>184250</v>
      </c>
      <c r="G2150" s="12">
        <f t="shared" si="55"/>
        <v>184250</v>
      </c>
      <c r="H2150" s="13">
        <v>30311.02</v>
      </c>
    </row>
    <row r="2151" spans="1:8" ht="11.25">
      <c r="A2151" s="1" t="s">
        <v>1492</v>
      </c>
      <c r="B2151" s="1" t="s">
        <v>1493</v>
      </c>
      <c r="C2151" s="1" t="s">
        <v>1584</v>
      </c>
      <c r="D2151" s="13">
        <v>175600</v>
      </c>
      <c r="G2151" s="12">
        <f t="shared" si="55"/>
        <v>175600</v>
      </c>
      <c r="H2151" s="13">
        <v>175600</v>
      </c>
    </row>
    <row r="2152" spans="1:8" ht="11.25">
      <c r="A2152" s="1" t="s">
        <v>1492</v>
      </c>
      <c r="B2152" s="1" t="s">
        <v>1493</v>
      </c>
      <c r="C2152" s="1" t="s">
        <v>1588</v>
      </c>
      <c r="D2152" s="13">
        <v>777950</v>
      </c>
      <c r="G2152" s="12">
        <f t="shared" si="55"/>
        <v>777950</v>
      </c>
      <c r="H2152" s="13">
        <v>853499</v>
      </c>
    </row>
    <row r="2153" spans="1:7" ht="11.25">
      <c r="A2153" s="1" t="s">
        <v>1492</v>
      </c>
      <c r="B2153" s="1" t="s">
        <v>1493</v>
      </c>
      <c r="C2153" s="1" t="s">
        <v>1501</v>
      </c>
      <c r="D2153" s="13">
        <v>290000</v>
      </c>
      <c r="E2153" s="13">
        <v>870000</v>
      </c>
      <c r="G2153" s="12">
        <f t="shared" si="55"/>
        <v>1160000</v>
      </c>
    </row>
    <row r="2154" spans="1:7" ht="11.25">
      <c r="A2154" s="1" t="s">
        <v>1492</v>
      </c>
      <c r="B2154" s="1" t="s">
        <v>1493</v>
      </c>
      <c r="C2154" s="1" t="s">
        <v>1504</v>
      </c>
      <c r="D2154" s="13">
        <v>265750</v>
      </c>
      <c r="G2154" s="12">
        <f t="shared" si="55"/>
        <v>265750</v>
      </c>
    </row>
    <row r="2155" spans="1:8" ht="11.25">
      <c r="A2155" s="1" t="s">
        <v>1492</v>
      </c>
      <c r="B2155" s="1" t="s">
        <v>1493</v>
      </c>
      <c r="C2155" s="1" t="s">
        <v>1511</v>
      </c>
      <c r="E2155" s="13">
        <v>123060</v>
      </c>
      <c r="G2155" s="12">
        <f t="shared" si="55"/>
        <v>123060</v>
      </c>
      <c r="H2155" s="13">
        <v>123060</v>
      </c>
    </row>
    <row r="2156" spans="1:8" ht="11.25">
      <c r="A2156" s="1" t="s">
        <v>1492</v>
      </c>
      <c r="B2156" s="1" t="s">
        <v>1493</v>
      </c>
      <c r="C2156" s="1" t="s">
        <v>1599</v>
      </c>
      <c r="D2156" s="13">
        <v>700000</v>
      </c>
      <c r="G2156" s="12">
        <f t="shared" si="55"/>
        <v>700000</v>
      </c>
      <c r="H2156" s="13">
        <v>449027</v>
      </c>
    </row>
    <row r="2157" spans="1:7" ht="11.25">
      <c r="A2157" s="1" t="s">
        <v>1492</v>
      </c>
      <c r="B2157" s="1" t="s">
        <v>1493</v>
      </c>
      <c r="C2157" s="1" t="s">
        <v>1502</v>
      </c>
      <c r="D2157" s="13">
        <v>181000</v>
      </c>
      <c r="G2157" s="12">
        <f t="shared" si="55"/>
        <v>181000</v>
      </c>
    </row>
    <row r="2158" spans="1:7" ht="11.25">
      <c r="A2158" s="1" t="s">
        <v>1492</v>
      </c>
      <c r="B2158" s="1" t="s">
        <v>1493</v>
      </c>
      <c r="C2158" s="1" t="s">
        <v>1565</v>
      </c>
      <c r="D2158" s="13">
        <v>667900</v>
      </c>
      <c r="G2158" s="12">
        <f t="shared" si="55"/>
        <v>667900</v>
      </c>
    </row>
    <row r="2159" spans="1:7" ht="11.25">
      <c r="A2159" s="1" t="s">
        <v>1492</v>
      </c>
      <c r="B2159" s="1" t="s">
        <v>1493</v>
      </c>
      <c r="C2159" s="1" t="s">
        <v>1516</v>
      </c>
      <c r="E2159" s="13">
        <v>417338</v>
      </c>
      <c r="G2159" s="12">
        <f t="shared" si="55"/>
        <v>417338</v>
      </c>
    </row>
    <row r="2160" spans="1:8" ht="11.25">
      <c r="A2160" s="1" t="s">
        <v>1492</v>
      </c>
      <c r="B2160" s="1" t="s">
        <v>1493</v>
      </c>
      <c r="C2160" s="1" t="s">
        <v>1590</v>
      </c>
      <c r="D2160" s="13">
        <v>70000</v>
      </c>
      <c r="G2160" s="12">
        <f t="shared" si="55"/>
        <v>70000</v>
      </c>
      <c r="H2160" s="13">
        <v>26480</v>
      </c>
    </row>
    <row r="2161" spans="1:8" ht="11.25">
      <c r="A2161" s="1" t="s">
        <v>1492</v>
      </c>
      <c r="B2161" s="1" t="s">
        <v>1493</v>
      </c>
      <c r="C2161" s="1" t="s">
        <v>1589</v>
      </c>
      <c r="D2161" s="13">
        <v>90200</v>
      </c>
      <c r="G2161" s="12">
        <f t="shared" si="55"/>
        <v>90200</v>
      </c>
      <c r="H2161" s="13">
        <v>153247</v>
      </c>
    </row>
    <row r="2162" spans="1:8" ht="11.25">
      <c r="A2162" s="1" t="s">
        <v>1492</v>
      </c>
      <c r="B2162" s="1" t="s">
        <v>1493</v>
      </c>
      <c r="C2162" s="1" t="s">
        <v>1591</v>
      </c>
      <c r="D2162" s="13">
        <v>129400</v>
      </c>
      <c r="G2162" s="12">
        <f t="shared" si="55"/>
        <v>129400</v>
      </c>
      <c r="H2162" s="13">
        <v>86968</v>
      </c>
    </row>
    <row r="2163" spans="1:7" ht="11.25">
      <c r="A2163" s="1" t="s">
        <v>1492</v>
      </c>
      <c r="B2163" s="1" t="s">
        <v>1493</v>
      </c>
      <c r="C2163" s="1" t="s">
        <v>1514</v>
      </c>
      <c r="D2163" s="13">
        <v>164869</v>
      </c>
      <c r="E2163" s="13">
        <v>93866</v>
      </c>
      <c r="G2163" s="12">
        <f t="shared" si="55"/>
        <v>258735</v>
      </c>
    </row>
    <row r="2164" spans="1:8" ht="11.25">
      <c r="A2164" s="1" t="s">
        <v>1492</v>
      </c>
      <c r="B2164" s="1" t="s">
        <v>1493</v>
      </c>
      <c r="C2164" s="1" t="s">
        <v>1510</v>
      </c>
      <c r="D2164" s="13">
        <v>5250000</v>
      </c>
      <c r="G2164" s="12">
        <f t="shared" si="55"/>
        <v>5250000</v>
      </c>
      <c r="H2164" s="13">
        <v>5250000</v>
      </c>
    </row>
    <row r="2165" spans="1:8" ht="11.25">
      <c r="A2165" s="1" t="s">
        <v>1492</v>
      </c>
      <c r="B2165" s="1" t="s">
        <v>1493</v>
      </c>
      <c r="C2165" s="1" t="s">
        <v>1566</v>
      </c>
      <c r="D2165" s="13">
        <v>78020</v>
      </c>
      <c r="G2165" s="12">
        <f t="shared" si="55"/>
        <v>78020</v>
      </c>
      <c r="H2165" s="13">
        <v>95181</v>
      </c>
    </row>
    <row r="2166" spans="1:7" ht="11.25">
      <c r="A2166" s="1" t="s">
        <v>1492</v>
      </c>
      <c r="B2166" s="1" t="s">
        <v>1493</v>
      </c>
      <c r="C2166" s="1" t="s">
        <v>1498</v>
      </c>
      <c r="D2166" s="13">
        <v>582300</v>
      </c>
      <c r="E2166" s="13">
        <v>1746900</v>
      </c>
      <c r="G2166" s="12">
        <f t="shared" si="55"/>
        <v>2329200</v>
      </c>
    </row>
    <row r="2167" spans="1:8" ht="11.25">
      <c r="A2167" s="1" t="s">
        <v>1492</v>
      </c>
      <c r="B2167" s="1" t="s">
        <v>1493</v>
      </c>
      <c r="C2167" s="1" t="s">
        <v>1545</v>
      </c>
      <c r="D2167" s="13">
        <v>138000</v>
      </c>
      <c r="G2167" s="12">
        <f t="shared" si="55"/>
        <v>138000</v>
      </c>
      <c r="H2167" s="13">
        <v>140853</v>
      </c>
    </row>
    <row r="2168" spans="1:8" ht="11.25">
      <c r="A2168" s="1" t="s">
        <v>1492</v>
      </c>
      <c r="B2168" s="1" t="s">
        <v>1493</v>
      </c>
      <c r="C2168" s="1" t="s">
        <v>1577</v>
      </c>
      <c r="D2168" s="13">
        <v>77600</v>
      </c>
      <c r="G2168" s="12">
        <f t="shared" si="55"/>
        <v>77600</v>
      </c>
      <c r="H2168" s="13">
        <v>62586</v>
      </c>
    </row>
    <row r="2169" spans="1:8" ht="11.25">
      <c r="A2169" s="1" t="s">
        <v>1492</v>
      </c>
      <c r="B2169" s="1" t="s">
        <v>1493</v>
      </c>
      <c r="C2169" s="1" t="s">
        <v>1582</v>
      </c>
      <c r="D2169" s="13">
        <v>148600</v>
      </c>
      <c r="G2169" s="12">
        <f t="shared" si="55"/>
        <v>148600</v>
      </c>
      <c r="H2169" s="13">
        <v>90970</v>
      </c>
    </row>
    <row r="2170" spans="1:8" ht="11.25">
      <c r="A2170" s="1" t="s">
        <v>1492</v>
      </c>
      <c r="B2170" s="1" t="s">
        <v>1493</v>
      </c>
      <c r="C2170" s="1" t="s">
        <v>1560</v>
      </c>
      <c r="D2170" s="13">
        <v>83770</v>
      </c>
      <c r="G2170" s="12">
        <f t="shared" si="55"/>
        <v>83770</v>
      </c>
      <c r="H2170" s="13">
        <v>56653</v>
      </c>
    </row>
    <row r="2171" spans="1:8" ht="11.25">
      <c r="A2171" s="1" t="s">
        <v>1492</v>
      </c>
      <c r="B2171" s="1" t="s">
        <v>1493</v>
      </c>
      <c r="C2171" s="1" t="s">
        <v>1539</v>
      </c>
      <c r="D2171" s="13">
        <v>224000</v>
      </c>
      <c r="G2171" s="12">
        <f t="shared" si="55"/>
        <v>224000</v>
      </c>
      <c r="H2171" s="13">
        <v>153935</v>
      </c>
    </row>
    <row r="2172" spans="1:8" ht="11.25">
      <c r="A2172" s="1" t="s">
        <v>1492</v>
      </c>
      <c r="B2172" s="1" t="s">
        <v>1493</v>
      </c>
      <c r="C2172" s="1" t="s">
        <v>1555</v>
      </c>
      <c r="D2172" s="13">
        <v>192000</v>
      </c>
      <c r="G2172" s="12">
        <f t="shared" si="55"/>
        <v>192000</v>
      </c>
      <c r="H2172" s="13">
        <v>158730.79</v>
      </c>
    </row>
    <row r="2173" spans="1:8" ht="11.25">
      <c r="A2173" s="1" t="s">
        <v>1492</v>
      </c>
      <c r="B2173" s="1" t="s">
        <v>1493</v>
      </c>
      <c r="C2173" s="1" t="s">
        <v>1550</v>
      </c>
      <c r="D2173" s="13">
        <v>254000</v>
      </c>
      <c r="G2173" s="12">
        <f t="shared" si="55"/>
        <v>254000</v>
      </c>
      <c r="H2173" s="13">
        <v>154837</v>
      </c>
    </row>
    <row r="2174" spans="1:7" ht="11.25">
      <c r="A2174" s="1" t="s">
        <v>1492</v>
      </c>
      <c r="B2174" s="1" t="s">
        <v>1493</v>
      </c>
      <c r="C2174" s="1" t="s">
        <v>1531</v>
      </c>
      <c r="D2174" s="13">
        <v>34150</v>
      </c>
      <c r="G2174" s="12">
        <f t="shared" si="55"/>
        <v>34150</v>
      </c>
    </row>
    <row r="2175" spans="1:8" ht="11.25">
      <c r="A2175" s="1" t="s">
        <v>1492</v>
      </c>
      <c r="B2175" s="1" t="s">
        <v>1493</v>
      </c>
      <c r="C2175" s="1" t="s">
        <v>1527</v>
      </c>
      <c r="D2175" s="13">
        <v>286440</v>
      </c>
      <c r="G2175" s="12">
        <f t="shared" si="55"/>
        <v>286440</v>
      </c>
      <c r="H2175" s="13">
        <v>22158</v>
      </c>
    </row>
    <row r="2176" spans="1:8" ht="11.25">
      <c r="A2176" s="1" t="s">
        <v>1492</v>
      </c>
      <c r="B2176" s="1" t="s">
        <v>1493</v>
      </c>
      <c r="C2176" s="1" t="s">
        <v>1573</v>
      </c>
      <c r="D2176" s="13">
        <v>38400</v>
      </c>
      <c r="G2176" s="12">
        <f t="shared" si="55"/>
        <v>38400</v>
      </c>
      <c r="H2176" s="13">
        <v>38400</v>
      </c>
    </row>
    <row r="2177" spans="1:8" ht="11.25">
      <c r="A2177" s="1" t="s">
        <v>1492</v>
      </c>
      <c r="B2177" s="1" t="s">
        <v>1493</v>
      </c>
      <c r="C2177" s="1" t="s">
        <v>1569</v>
      </c>
      <c r="D2177" s="13">
        <v>120200</v>
      </c>
      <c r="G2177" s="12">
        <f t="shared" si="55"/>
        <v>120200</v>
      </c>
      <c r="H2177" s="13">
        <v>76724</v>
      </c>
    </row>
    <row r="2178" spans="1:8" ht="11.25">
      <c r="A2178" s="1" t="s">
        <v>1492</v>
      </c>
      <c r="B2178" s="1" t="s">
        <v>1493</v>
      </c>
      <c r="C2178" s="1" t="s">
        <v>1562</v>
      </c>
      <c r="D2178" s="13">
        <v>263350</v>
      </c>
      <c r="G2178" s="12">
        <f t="shared" si="55"/>
        <v>263350</v>
      </c>
      <c r="H2178" s="13">
        <v>276040</v>
      </c>
    </row>
    <row r="2179" spans="1:8" ht="11.25">
      <c r="A2179" s="1" t="s">
        <v>1492</v>
      </c>
      <c r="B2179" s="1" t="s">
        <v>1493</v>
      </c>
      <c r="C2179" s="1" t="s">
        <v>1563</v>
      </c>
      <c r="D2179" s="13">
        <v>28830</v>
      </c>
      <c r="G2179" s="12">
        <f t="shared" si="55"/>
        <v>28830</v>
      </c>
      <c r="H2179" s="13">
        <v>29748</v>
      </c>
    </row>
    <row r="2180" spans="1:7" ht="11.25">
      <c r="A2180" s="1" t="s">
        <v>1492</v>
      </c>
      <c r="B2180" s="1" t="s">
        <v>1493</v>
      </c>
      <c r="C2180" s="1" t="s">
        <v>1572</v>
      </c>
      <c r="D2180" s="13">
        <v>200000</v>
      </c>
      <c r="G2180" s="12">
        <f t="shared" si="55"/>
        <v>200000</v>
      </c>
    </row>
    <row r="2181" spans="1:7" ht="11.25">
      <c r="A2181" s="1" t="s">
        <v>1492</v>
      </c>
      <c r="B2181" s="1" t="s">
        <v>1493</v>
      </c>
      <c r="C2181" s="1" t="s">
        <v>1529</v>
      </c>
      <c r="D2181" s="13">
        <v>36960</v>
      </c>
      <c r="G2181" s="12">
        <f t="shared" si="55"/>
        <v>36960</v>
      </c>
    </row>
    <row r="2182" spans="1:7" ht="11.25">
      <c r="A2182" s="1" t="s">
        <v>1492</v>
      </c>
      <c r="B2182" s="1" t="s">
        <v>1493</v>
      </c>
      <c r="C2182" s="1" t="s">
        <v>422</v>
      </c>
      <c r="D2182" s="13">
        <v>95750</v>
      </c>
      <c r="G2182" s="12">
        <f t="shared" si="55"/>
        <v>95750</v>
      </c>
    </row>
    <row r="2183" spans="1:7" ht="11.25">
      <c r="A2183" s="1" t="s">
        <v>1492</v>
      </c>
      <c r="B2183" s="1" t="s">
        <v>1493</v>
      </c>
      <c r="C2183" s="1" t="s">
        <v>422</v>
      </c>
      <c r="D2183" s="13">
        <v>25200</v>
      </c>
      <c r="G2183" s="12">
        <f t="shared" si="55"/>
        <v>25200</v>
      </c>
    </row>
    <row r="2184" spans="1:7" ht="11.25">
      <c r="A2184" s="1" t="s">
        <v>1492</v>
      </c>
      <c r="B2184" s="1" t="s">
        <v>1493</v>
      </c>
      <c r="C2184" s="1" t="s">
        <v>138</v>
      </c>
      <c r="D2184" s="13">
        <v>668600</v>
      </c>
      <c r="G2184" s="12">
        <f t="shared" si="55"/>
        <v>668600</v>
      </c>
    </row>
    <row r="2185" spans="1:7" ht="11.25">
      <c r="A2185" s="1" t="s">
        <v>1492</v>
      </c>
      <c r="B2185" s="1" t="s">
        <v>1493</v>
      </c>
      <c r="C2185" s="1" t="s">
        <v>1535</v>
      </c>
      <c r="D2185" s="13">
        <v>25750</v>
      </c>
      <c r="G2185" s="12">
        <f t="shared" si="55"/>
        <v>25750</v>
      </c>
    </row>
    <row r="2186" spans="1:7" ht="11.25">
      <c r="A2186" s="1" t="s">
        <v>1492</v>
      </c>
      <c r="B2186" s="1" t="s">
        <v>1493</v>
      </c>
      <c r="C2186" s="1" t="s">
        <v>1530</v>
      </c>
      <c r="D2186" s="13">
        <v>61150</v>
      </c>
      <c r="G2186" s="12">
        <f t="shared" si="55"/>
        <v>61150</v>
      </c>
    </row>
    <row r="2187" spans="1:8" ht="11.25">
      <c r="A2187" s="1" t="s">
        <v>1492</v>
      </c>
      <c r="B2187" s="1" t="s">
        <v>1493</v>
      </c>
      <c r="C2187" s="1" t="s">
        <v>1530</v>
      </c>
      <c r="D2187" s="13">
        <v>89600</v>
      </c>
      <c r="G2187" s="12">
        <f t="shared" si="55"/>
        <v>89600</v>
      </c>
      <c r="H2187" s="13">
        <v>80183.1</v>
      </c>
    </row>
    <row r="2188" spans="1:7" ht="11.25">
      <c r="A2188" s="1" t="s">
        <v>1492</v>
      </c>
      <c r="B2188" s="1" t="s">
        <v>1493</v>
      </c>
      <c r="C2188" s="1" t="s">
        <v>1534</v>
      </c>
      <c r="D2188" s="13">
        <v>330950</v>
      </c>
      <c r="G2188" s="12">
        <f t="shared" si="55"/>
        <v>330950</v>
      </c>
    </row>
    <row r="2189" spans="1:8" ht="11.25">
      <c r="A2189" s="1" t="s">
        <v>1492</v>
      </c>
      <c r="B2189" s="1" t="s">
        <v>1493</v>
      </c>
      <c r="C2189" s="1" t="s">
        <v>1544</v>
      </c>
      <c r="D2189" s="13">
        <v>31500</v>
      </c>
      <c r="G2189" s="12">
        <f t="shared" si="55"/>
        <v>31500</v>
      </c>
      <c r="H2189" s="13">
        <v>34381</v>
      </c>
    </row>
    <row r="2190" spans="1:7" ht="11.25">
      <c r="A2190" s="1" t="s">
        <v>1492</v>
      </c>
      <c r="B2190" s="1" t="s">
        <v>1493</v>
      </c>
      <c r="C2190" s="1" t="s">
        <v>1496</v>
      </c>
      <c r="D2190" s="13">
        <v>80000</v>
      </c>
      <c r="G2190" s="12">
        <f t="shared" si="55"/>
        <v>80000</v>
      </c>
    </row>
    <row r="2191" spans="1:8" ht="11.25">
      <c r="A2191" s="1" t="s">
        <v>1492</v>
      </c>
      <c r="B2191" s="1" t="s">
        <v>1493</v>
      </c>
      <c r="C2191" s="1" t="s">
        <v>1564</v>
      </c>
      <c r="D2191" s="13">
        <v>69400</v>
      </c>
      <c r="G2191" s="12">
        <f t="shared" si="55"/>
        <v>69400</v>
      </c>
      <c r="H2191" s="13">
        <v>52516</v>
      </c>
    </row>
    <row r="2192" spans="1:8" ht="11.25">
      <c r="A2192" s="1" t="s">
        <v>1492</v>
      </c>
      <c r="B2192" s="1" t="s">
        <v>1493</v>
      </c>
      <c r="C2192" s="1" t="s">
        <v>1561</v>
      </c>
      <c r="D2192" s="13">
        <v>76050</v>
      </c>
      <c r="G2192" s="12">
        <f t="shared" si="55"/>
        <v>76050</v>
      </c>
      <c r="H2192" s="13">
        <v>46778</v>
      </c>
    </row>
    <row r="2193" spans="1:7" ht="11.25">
      <c r="A2193" s="1" t="s">
        <v>1492</v>
      </c>
      <c r="B2193" s="1" t="s">
        <v>1493</v>
      </c>
      <c r="C2193" s="1" t="s">
        <v>1518</v>
      </c>
      <c r="D2193" s="13">
        <v>47600</v>
      </c>
      <c r="G2193" s="12">
        <f t="shared" si="55"/>
        <v>47600</v>
      </c>
    </row>
    <row r="2194" spans="1:7" ht="11.25">
      <c r="A2194" s="1" t="s">
        <v>1492</v>
      </c>
      <c r="B2194" s="1" t="s">
        <v>1493</v>
      </c>
      <c r="C2194" s="1" t="s">
        <v>1521</v>
      </c>
      <c r="D2194" s="13">
        <v>82040</v>
      </c>
      <c r="G2194" s="12">
        <f t="shared" si="55"/>
        <v>82040</v>
      </c>
    </row>
    <row r="2195" spans="1:7" ht="11.25">
      <c r="A2195" s="1" t="s">
        <v>1492</v>
      </c>
      <c r="B2195" s="1" t="s">
        <v>1493</v>
      </c>
      <c r="C2195" s="1" t="s">
        <v>1521</v>
      </c>
      <c r="D2195" s="13">
        <v>85400</v>
      </c>
      <c r="G2195" s="12">
        <f t="shared" si="55"/>
        <v>85400</v>
      </c>
    </row>
    <row r="2196" spans="1:7" ht="11.25">
      <c r="A2196" s="1" t="s">
        <v>1492</v>
      </c>
      <c r="B2196" s="1" t="s">
        <v>1493</v>
      </c>
      <c r="C2196" s="1" t="s">
        <v>1538</v>
      </c>
      <c r="D2196" s="13">
        <v>56000</v>
      </c>
      <c r="G2196" s="12">
        <f t="shared" si="55"/>
        <v>56000</v>
      </c>
    </row>
    <row r="2197" spans="1:8" ht="11.25">
      <c r="A2197" s="1" t="s">
        <v>1492</v>
      </c>
      <c r="B2197" s="1" t="s">
        <v>1493</v>
      </c>
      <c r="C2197" s="1" t="s">
        <v>1500</v>
      </c>
      <c r="D2197" s="13">
        <v>445900</v>
      </c>
      <c r="E2197" s="13">
        <v>888000</v>
      </c>
      <c r="G2197" s="12">
        <f t="shared" si="55"/>
        <v>1333900</v>
      </c>
      <c r="H2197" s="13">
        <v>1497654</v>
      </c>
    </row>
    <row r="2198" spans="1:7" ht="11.25">
      <c r="A2198" s="1" t="s">
        <v>1492</v>
      </c>
      <c r="B2198" s="1" t="s">
        <v>1493</v>
      </c>
      <c r="C2198" s="1" t="s">
        <v>1554</v>
      </c>
      <c r="D2198" s="13">
        <v>143360</v>
      </c>
      <c r="G2198" s="12">
        <f t="shared" si="55"/>
        <v>143360</v>
      </c>
    </row>
    <row r="2199" spans="1:8" ht="11.25">
      <c r="A2199" s="1" t="s">
        <v>1492</v>
      </c>
      <c r="B2199" s="1" t="s">
        <v>1493</v>
      </c>
      <c r="C2199" s="1" t="s">
        <v>1567</v>
      </c>
      <c r="D2199" s="13">
        <v>500000</v>
      </c>
      <c r="G2199" s="12">
        <f t="shared" si="55"/>
        <v>500000</v>
      </c>
      <c r="H2199" s="13">
        <v>354375</v>
      </c>
    </row>
    <row r="2200" spans="1:8" ht="11.25">
      <c r="A2200" s="1" t="s">
        <v>1492</v>
      </c>
      <c r="B2200" s="1" t="s">
        <v>1493</v>
      </c>
      <c r="C2200" s="1" t="s">
        <v>1585</v>
      </c>
      <c r="D2200" s="13">
        <v>33000</v>
      </c>
      <c r="G2200" s="12">
        <f t="shared" si="55"/>
        <v>33000</v>
      </c>
      <c r="H2200" s="13">
        <v>38138</v>
      </c>
    </row>
    <row r="2201" spans="1:8" ht="11.25">
      <c r="A2201" s="1" t="s">
        <v>1492</v>
      </c>
      <c r="B2201" s="1" t="s">
        <v>1493</v>
      </c>
      <c r="C2201" s="1" t="s">
        <v>1601</v>
      </c>
      <c r="D2201" s="13">
        <v>280000</v>
      </c>
      <c r="G2201" s="12">
        <f t="shared" si="55"/>
        <v>280000</v>
      </c>
      <c r="H2201" s="13">
        <v>190866</v>
      </c>
    </row>
    <row r="2202" spans="1:8" ht="11.25">
      <c r="A2202" s="1" t="s">
        <v>1492</v>
      </c>
      <c r="B2202" s="1" t="s">
        <v>1493</v>
      </c>
      <c r="C2202" s="1" t="s">
        <v>1541</v>
      </c>
      <c r="D2202" s="13">
        <v>128000</v>
      </c>
      <c r="G2202" s="12">
        <f t="shared" si="55"/>
        <v>128000</v>
      </c>
      <c r="H2202" s="13">
        <v>126855</v>
      </c>
    </row>
    <row r="2203" spans="1:7" ht="11.25">
      <c r="A2203" s="1" t="s">
        <v>1492</v>
      </c>
      <c r="B2203" s="1" t="s">
        <v>1493</v>
      </c>
      <c r="C2203" s="1" t="s">
        <v>1495</v>
      </c>
      <c r="D2203" s="13">
        <v>130000</v>
      </c>
      <c r="G2203" s="12">
        <f t="shared" si="55"/>
        <v>130000</v>
      </c>
    </row>
    <row r="2204" spans="1:8" ht="11.25">
      <c r="A2204" s="1" t="s">
        <v>1492</v>
      </c>
      <c r="B2204" s="1" t="s">
        <v>1493</v>
      </c>
      <c r="C2204" s="1" t="s">
        <v>1594</v>
      </c>
      <c r="D2204" s="13">
        <v>820000</v>
      </c>
      <c r="G2204" s="12">
        <f t="shared" si="55"/>
        <v>820000</v>
      </c>
      <c r="H2204" s="13">
        <v>820000</v>
      </c>
    </row>
    <row r="2205" spans="1:8" ht="11.25">
      <c r="A2205" s="1" t="s">
        <v>1492</v>
      </c>
      <c r="B2205" s="1" t="s">
        <v>1493</v>
      </c>
      <c r="C2205" s="1" t="s">
        <v>1595</v>
      </c>
      <c r="D2205" s="13">
        <v>958000</v>
      </c>
      <c r="G2205" s="12">
        <f aca="true" t="shared" si="56" ref="G2205:G2256">SUM(D2205:F2205)</f>
        <v>958000</v>
      </c>
      <c r="H2205" s="13">
        <v>1093123</v>
      </c>
    </row>
    <row r="2206" spans="1:8" ht="11.25">
      <c r="A2206" s="1" t="s">
        <v>1492</v>
      </c>
      <c r="B2206" s="1" t="s">
        <v>1493</v>
      </c>
      <c r="C2206" s="1" t="s">
        <v>1600</v>
      </c>
      <c r="D2206" s="13">
        <v>75500</v>
      </c>
      <c r="G2206" s="12">
        <f t="shared" si="56"/>
        <v>75500</v>
      </c>
      <c r="H2206" s="13">
        <v>60126</v>
      </c>
    </row>
    <row r="2207" spans="1:7" ht="11.25">
      <c r="A2207" s="1" t="s">
        <v>1492</v>
      </c>
      <c r="B2207" s="1" t="s">
        <v>1493</v>
      </c>
      <c r="C2207" s="1" t="s">
        <v>1528</v>
      </c>
      <c r="D2207" s="13">
        <v>353360</v>
      </c>
      <c r="G2207" s="12">
        <f t="shared" si="56"/>
        <v>353360</v>
      </c>
    </row>
    <row r="2208" spans="1:8" ht="11.25">
      <c r="A2208" s="1" t="s">
        <v>1492</v>
      </c>
      <c r="B2208" s="1" t="s">
        <v>1493</v>
      </c>
      <c r="C2208" s="1" t="s">
        <v>1583</v>
      </c>
      <c r="D2208" s="13">
        <v>100000</v>
      </c>
      <c r="G2208" s="12">
        <f t="shared" si="56"/>
        <v>100000</v>
      </c>
      <c r="H2208" s="13">
        <v>33342</v>
      </c>
    </row>
    <row r="2209" spans="1:7" ht="11.25">
      <c r="A2209" s="1" t="s">
        <v>1492</v>
      </c>
      <c r="B2209" s="1" t="s">
        <v>1493</v>
      </c>
      <c r="C2209" s="1" t="s">
        <v>1505</v>
      </c>
      <c r="D2209" s="13">
        <v>213442</v>
      </c>
      <c r="G2209" s="12">
        <f t="shared" si="56"/>
        <v>213442</v>
      </c>
    </row>
    <row r="2210" spans="1:7" ht="11.25">
      <c r="A2210" s="1" t="s">
        <v>1492</v>
      </c>
      <c r="B2210" s="1" t="s">
        <v>1493</v>
      </c>
      <c r="C2210" s="1" t="s">
        <v>1499</v>
      </c>
      <c r="D2210" s="13">
        <v>3599000</v>
      </c>
      <c r="E2210" s="13">
        <v>10797100</v>
      </c>
      <c r="G2210" s="12">
        <f t="shared" si="56"/>
        <v>14396100</v>
      </c>
    </row>
    <row r="2211" spans="1:8" ht="11.25">
      <c r="A2211" s="1" t="s">
        <v>1492</v>
      </c>
      <c r="B2211" s="1" t="s">
        <v>1493</v>
      </c>
      <c r="C2211" s="1" t="s">
        <v>1558</v>
      </c>
      <c r="D2211" s="13">
        <v>303600</v>
      </c>
      <c r="G2211" s="12">
        <f t="shared" si="56"/>
        <v>303600</v>
      </c>
      <c r="H2211" s="13">
        <v>268800</v>
      </c>
    </row>
    <row r="2212" spans="1:7" ht="11.25">
      <c r="A2212" s="1" t="s">
        <v>1492</v>
      </c>
      <c r="B2212" s="1" t="s">
        <v>1493</v>
      </c>
      <c r="C2212" s="1" t="s">
        <v>1574</v>
      </c>
      <c r="D2212" s="13">
        <v>70900</v>
      </c>
      <c r="G2212" s="12">
        <f t="shared" si="56"/>
        <v>70900</v>
      </c>
    </row>
    <row r="2213" spans="1:8" ht="11.25">
      <c r="A2213" s="1" t="s">
        <v>1492</v>
      </c>
      <c r="B2213" s="1" t="s">
        <v>1493</v>
      </c>
      <c r="C2213" s="1" t="s">
        <v>1540</v>
      </c>
      <c r="D2213" s="13">
        <v>369600</v>
      </c>
      <c r="G2213" s="12">
        <f t="shared" si="56"/>
        <v>369600</v>
      </c>
      <c r="H2213" s="13">
        <v>398971</v>
      </c>
    </row>
    <row r="2214" spans="1:8" ht="11.25">
      <c r="A2214" s="1" t="s">
        <v>1492</v>
      </c>
      <c r="B2214" s="1" t="s">
        <v>1493</v>
      </c>
      <c r="C2214" s="1" t="s">
        <v>1526</v>
      </c>
      <c r="D2214" s="13">
        <v>100800</v>
      </c>
      <c r="G2214" s="12">
        <f t="shared" si="56"/>
        <v>100800</v>
      </c>
      <c r="H2214" s="13">
        <v>123252.89</v>
      </c>
    </row>
    <row r="2215" spans="1:8" ht="11.25">
      <c r="A2215" s="1" t="s">
        <v>1492</v>
      </c>
      <c r="B2215" s="1" t="s">
        <v>1493</v>
      </c>
      <c r="C2215" s="1" t="s">
        <v>1546</v>
      </c>
      <c r="D2215" s="13">
        <v>28750</v>
      </c>
      <c r="G2215" s="12">
        <f t="shared" si="56"/>
        <v>28750</v>
      </c>
      <c r="H2215" s="13">
        <v>9649.46</v>
      </c>
    </row>
    <row r="2216" spans="1:8" ht="11.25">
      <c r="A2216" s="1" t="s">
        <v>1492</v>
      </c>
      <c r="B2216" s="1" t="s">
        <v>1493</v>
      </c>
      <c r="C2216" s="1" t="s">
        <v>1549</v>
      </c>
      <c r="D2216" s="13">
        <v>78000</v>
      </c>
      <c r="G2216" s="12">
        <f t="shared" si="56"/>
        <v>78000</v>
      </c>
      <c r="H2216" s="13">
        <v>45201.68</v>
      </c>
    </row>
    <row r="2217" spans="1:7" ht="11.25">
      <c r="A2217" s="1" t="s">
        <v>1492</v>
      </c>
      <c r="B2217" s="1" t="s">
        <v>1493</v>
      </c>
      <c r="C2217" s="1" t="s">
        <v>1517</v>
      </c>
      <c r="D2217" s="13">
        <v>429650</v>
      </c>
      <c r="G2217" s="12">
        <f t="shared" si="56"/>
        <v>429650</v>
      </c>
    </row>
    <row r="2218" spans="1:8" ht="11.25">
      <c r="A2218" s="1" t="s">
        <v>1492</v>
      </c>
      <c r="B2218" s="1" t="s">
        <v>1493</v>
      </c>
      <c r="C2218" s="1" t="s">
        <v>1575</v>
      </c>
      <c r="D2218" s="13">
        <v>393300</v>
      </c>
      <c r="G2218" s="12">
        <f t="shared" si="56"/>
        <v>393300</v>
      </c>
      <c r="H2218" s="13">
        <v>448896</v>
      </c>
    </row>
    <row r="2219" spans="1:8" ht="11.25">
      <c r="A2219" s="1" t="s">
        <v>1492</v>
      </c>
      <c r="B2219" s="1" t="s">
        <v>1493</v>
      </c>
      <c r="C2219" s="1" t="s">
        <v>1543</v>
      </c>
      <c r="D2219" s="13">
        <v>253000</v>
      </c>
      <c r="G2219" s="12">
        <f t="shared" si="56"/>
        <v>253000</v>
      </c>
      <c r="H2219" s="13">
        <v>218404</v>
      </c>
    </row>
    <row r="2220" spans="1:7" ht="11.25">
      <c r="A2220" s="1" t="s">
        <v>1492</v>
      </c>
      <c r="B2220" s="1" t="s">
        <v>1493</v>
      </c>
      <c r="C2220" s="1" t="s">
        <v>1522</v>
      </c>
      <c r="D2220" s="13">
        <v>589120</v>
      </c>
      <c r="G2220" s="12">
        <f t="shared" si="56"/>
        <v>589120</v>
      </c>
    </row>
    <row r="2221" spans="1:7" ht="11.25">
      <c r="A2221" s="1" t="s">
        <v>1492</v>
      </c>
      <c r="B2221" s="1" t="s">
        <v>1493</v>
      </c>
      <c r="C2221" s="1" t="s">
        <v>1532</v>
      </c>
      <c r="D2221" s="13">
        <v>145600</v>
      </c>
      <c r="G2221" s="12">
        <f t="shared" si="56"/>
        <v>145600</v>
      </c>
    </row>
    <row r="2222" spans="1:7" ht="11.25">
      <c r="A2222" s="1" t="s">
        <v>1492</v>
      </c>
      <c r="B2222" s="1" t="s">
        <v>1493</v>
      </c>
      <c r="C2222" s="1" t="s">
        <v>1503</v>
      </c>
      <c r="D2222" s="13">
        <v>584170</v>
      </c>
      <c r="G2222" s="12">
        <f t="shared" si="56"/>
        <v>584170</v>
      </c>
    </row>
    <row r="2223" spans="1:7" ht="11.25">
      <c r="A2223" s="1" t="s">
        <v>1492</v>
      </c>
      <c r="B2223" s="1" t="s">
        <v>1493</v>
      </c>
      <c r="C2223" s="1" t="s">
        <v>1494</v>
      </c>
      <c r="D2223" s="13">
        <v>30000</v>
      </c>
      <c r="G2223" s="12">
        <f t="shared" si="56"/>
        <v>30000</v>
      </c>
    </row>
    <row r="2224" spans="1:7" ht="11.25">
      <c r="A2224" s="1" t="s">
        <v>1492</v>
      </c>
      <c r="B2224" s="1" t="s">
        <v>1493</v>
      </c>
      <c r="C2224" s="1" t="s">
        <v>1524</v>
      </c>
      <c r="D2224" s="13">
        <v>28000</v>
      </c>
      <c r="G2224" s="12">
        <f t="shared" si="56"/>
        <v>28000</v>
      </c>
    </row>
    <row r="2225" spans="1:8" ht="11.25">
      <c r="A2225" s="1" t="s">
        <v>1492</v>
      </c>
      <c r="B2225" s="1" t="s">
        <v>1493</v>
      </c>
      <c r="C2225" s="1" t="s">
        <v>1578</v>
      </c>
      <c r="D2225" s="13">
        <v>68600</v>
      </c>
      <c r="E2225" s="13">
        <v>0</v>
      </c>
      <c r="G2225" s="12">
        <f t="shared" si="56"/>
        <v>68600</v>
      </c>
      <c r="H2225" s="13">
        <v>68600</v>
      </c>
    </row>
    <row r="2226" spans="1:8" ht="11.25">
      <c r="A2226" s="1" t="s">
        <v>1492</v>
      </c>
      <c r="B2226" s="1" t="s">
        <v>1493</v>
      </c>
      <c r="C2226" s="1" t="s">
        <v>1586</v>
      </c>
      <c r="D2226" s="13">
        <v>531000</v>
      </c>
      <c r="G2226" s="12">
        <f t="shared" si="56"/>
        <v>531000</v>
      </c>
      <c r="H2226" s="13">
        <v>543684</v>
      </c>
    </row>
    <row r="2227" spans="1:7" ht="11.25">
      <c r="A2227" s="1" t="s">
        <v>1492</v>
      </c>
      <c r="B2227" s="1" t="s">
        <v>1493</v>
      </c>
      <c r="C2227" s="1" t="s">
        <v>1597</v>
      </c>
      <c r="D2227" s="13">
        <v>482870</v>
      </c>
      <c r="G2227" s="12">
        <f t="shared" si="56"/>
        <v>482870</v>
      </c>
    </row>
    <row r="2228" spans="1:7" ht="11.25">
      <c r="A2228" s="1" t="s">
        <v>1492</v>
      </c>
      <c r="B2228" s="1" t="s">
        <v>1493</v>
      </c>
      <c r="C2228" s="1" t="s">
        <v>1508</v>
      </c>
      <c r="D2228" s="13">
        <v>618600</v>
      </c>
      <c r="G2228" s="12">
        <f t="shared" si="56"/>
        <v>618600</v>
      </c>
    </row>
    <row r="2229" spans="1:8" ht="11.25">
      <c r="A2229" s="1" t="s">
        <v>1492</v>
      </c>
      <c r="B2229" s="1" t="s">
        <v>1493</v>
      </c>
      <c r="C2229" s="1" t="s">
        <v>1509</v>
      </c>
      <c r="D2229" s="13">
        <v>670000</v>
      </c>
      <c r="G2229" s="12">
        <f t="shared" si="56"/>
        <v>670000</v>
      </c>
      <c r="H2229" s="13">
        <v>460557</v>
      </c>
    </row>
    <row r="2230" spans="1:7" ht="11.25">
      <c r="A2230" s="1" t="s">
        <v>1492</v>
      </c>
      <c r="B2230" s="1" t="s">
        <v>1493</v>
      </c>
      <c r="C2230" s="1" t="s">
        <v>1581</v>
      </c>
      <c r="D2230" s="13">
        <v>265314</v>
      </c>
      <c r="G2230" s="12">
        <f t="shared" si="56"/>
        <v>265314</v>
      </c>
    </row>
    <row r="2231" spans="1:8" ht="11.25">
      <c r="A2231" s="1" t="s">
        <v>1492</v>
      </c>
      <c r="B2231" s="1" t="s">
        <v>1493</v>
      </c>
      <c r="C2231" s="1" t="s">
        <v>1593</v>
      </c>
      <c r="D2231" s="13">
        <v>25000</v>
      </c>
      <c r="G2231" s="12">
        <f t="shared" si="56"/>
        <v>25000</v>
      </c>
      <c r="H2231" s="13">
        <v>25000</v>
      </c>
    </row>
    <row r="2232" spans="1:8" ht="11.25">
      <c r="A2232" s="1" t="s">
        <v>1492</v>
      </c>
      <c r="B2232" s="1" t="s">
        <v>1493</v>
      </c>
      <c r="C2232" s="1" t="s">
        <v>1547</v>
      </c>
      <c r="D2232" s="13">
        <v>66000</v>
      </c>
      <c r="G2232" s="12">
        <f t="shared" si="56"/>
        <v>66000</v>
      </c>
      <c r="H2232" s="13">
        <v>43868.73</v>
      </c>
    </row>
    <row r="2233" spans="1:8" ht="11.25">
      <c r="A2233" s="1" t="s">
        <v>1492</v>
      </c>
      <c r="B2233" s="1" t="s">
        <v>1493</v>
      </c>
      <c r="C2233" s="1" t="s">
        <v>1533</v>
      </c>
      <c r="D2233" s="13">
        <v>134400</v>
      </c>
      <c r="G2233" s="12">
        <f t="shared" si="56"/>
        <v>134400</v>
      </c>
      <c r="H2233" s="13">
        <v>161808</v>
      </c>
    </row>
    <row r="2234" spans="1:8" ht="11.25">
      <c r="A2234" s="1" t="s">
        <v>1492</v>
      </c>
      <c r="B2234" s="1" t="s">
        <v>1493</v>
      </c>
      <c r="C2234" s="1" t="s">
        <v>1536</v>
      </c>
      <c r="D2234" s="13">
        <v>100800</v>
      </c>
      <c r="G2234" s="12">
        <f t="shared" si="56"/>
        <v>100800</v>
      </c>
      <c r="H2234" s="13">
        <v>90107.75</v>
      </c>
    </row>
    <row r="2235" spans="1:8" ht="11.25">
      <c r="A2235" s="1" t="s">
        <v>1492</v>
      </c>
      <c r="B2235" s="1" t="s">
        <v>1493</v>
      </c>
      <c r="C2235" s="1" t="s">
        <v>1559</v>
      </c>
      <c r="D2235" s="13">
        <v>566700</v>
      </c>
      <c r="G2235" s="12">
        <f t="shared" si="56"/>
        <v>566700</v>
      </c>
      <c r="H2235" s="13">
        <v>685307</v>
      </c>
    </row>
    <row r="2236" spans="1:8" ht="11.25">
      <c r="A2236" s="1" t="s">
        <v>1492</v>
      </c>
      <c r="B2236" s="1" t="s">
        <v>1493</v>
      </c>
      <c r="C2236" s="1" t="s">
        <v>1596</v>
      </c>
      <c r="D2236" s="13">
        <v>98000</v>
      </c>
      <c r="G2236" s="12">
        <f t="shared" si="56"/>
        <v>98000</v>
      </c>
      <c r="H2236" s="13">
        <v>98000</v>
      </c>
    </row>
    <row r="2237" spans="1:8" ht="11.25">
      <c r="A2237" s="1" t="s">
        <v>1492</v>
      </c>
      <c r="B2237" s="1" t="s">
        <v>1493</v>
      </c>
      <c r="C2237" s="1" t="s">
        <v>1598</v>
      </c>
      <c r="D2237" s="13">
        <v>150000</v>
      </c>
      <c r="G2237" s="12">
        <f t="shared" si="56"/>
        <v>150000</v>
      </c>
      <c r="H2237" s="13">
        <v>121451</v>
      </c>
    </row>
    <row r="2238" spans="1:7" ht="11.25">
      <c r="A2238" s="1" t="s">
        <v>1492</v>
      </c>
      <c r="B2238" s="1" t="s">
        <v>1493</v>
      </c>
      <c r="C2238" s="1" t="s">
        <v>1515</v>
      </c>
      <c r="E2238" s="13">
        <v>425500</v>
      </c>
      <c r="G2238" s="12">
        <f t="shared" si="56"/>
        <v>425500</v>
      </c>
    </row>
    <row r="2239" spans="1:7" ht="11.25">
      <c r="A2239" s="1" t="s">
        <v>1492</v>
      </c>
      <c r="B2239" s="1" t="s">
        <v>1493</v>
      </c>
      <c r="C2239" s="1" t="s">
        <v>1497</v>
      </c>
      <c r="D2239" s="13">
        <v>752100</v>
      </c>
      <c r="E2239" s="13">
        <v>2256400</v>
      </c>
      <c r="G2239" s="12">
        <f t="shared" si="56"/>
        <v>3008500</v>
      </c>
    </row>
    <row r="2240" spans="1:7" ht="11.25">
      <c r="A2240" s="1" t="s">
        <v>1492</v>
      </c>
      <c r="B2240" s="1" t="s">
        <v>1493</v>
      </c>
      <c r="C2240" s="1" t="s">
        <v>1570</v>
      </c>
      <c r="D2240" s="13">
        <v>26000</v>
      </c>
      <c r="G2240" s="12">
        <f t="shared" si="56"/>
        <v>26000</v>
      </c>
    </row>
    <row r="2241" spans="1:8" ht="11.25">
      <c r="A2241" s="1" t="s">
        <v>1492</v>
      </c>
      <c r="B2241" s="1" t="s">
        <v>1493</v>
      </c>
      <c r="C2241" s="1" t="s">
        <v>1512</v>
      </c>
      <c r="E2241" s="13">
        <v>135328</v>
      </c>
      <c r="G2241" s="12">
        <f t="shared" si="56"/>
        <v>135328</v>
      </c>
      <c r="H2241" s="13">
        <v>135328</v>
      </c>
    </row>
    <row r="2242" spans="1:8" ht="11.25">
      <c r="A2242" s="1" t="s">
        <v>1492</v>
      </c>
      <c r="B2242" s="1" t="s">
        <v>1493</v>
      </c>
      <c r="C2242" s="1" t="s">
        <v>1587</v>
      </c>
      <c r="D2242" s="13">
        <v>351000</v>
      </c>
      <c r="G2242" s="12">
        <f t="shared" si="56"/>
        <v>351000</v>
      </c>
      <c r="H2242" s="13">
        <v>152014</v>
      </c>
    </row>
    <row r="2243" spans="1:8" ht="11.25">
      <c r="A2243" s="1" t="s">
        <v>1492</v>
      </c>
      <c r="B2243" s="1" t="s">
        <v>1493</v>
      </c>
      <c r="C2243" s="1" t="s">
        <v>1571</v>
      </c>
      <c r="D2243" s="13">
        <v>101228</v>
      </c>
      <c r="G2243" s="12">
        <f t="shared" si="56"/>
        <v>101228</v>
      </c>
      <c r="H2243" s="13">
        <v>101228</v>
      </c>
    </row>
    <row r="2244" spans="1:8" ht="11.25">
      <c r="A2244" s="1" t="s">
        <v>1492</v>
      </c>
      <c r="B2244" s="1" t="s">
        <v>1493</v>
      </c>
      <c r="C2244" s="1" t="s">
        <v>1568</v>
      </c>
      <c r="D2244" s="13">
        <v>41900</v>
      </c>
      <c r="G2244" s="12">
        <f t="shared" si="56"/>
        <v>41900</v>
      </c>
      <c r="H2244" s="13">
        <v>60131</v>
      </c>
    </row>
    <row r="2245" spans="1:8" ht="11.25">
      <c r="A2245" s="1" t="s">
        <v>1492</v>
      </c>
      <c r="B2245" s="1" t="s">
        <v>1493</v>
      </c>
      <c r="C2245" s="1" t="s">
        <v>1553</v>
      </c>
      <c r="D2245" s="13">
        <v>189600</v>
      </c>
      <c r="G2245" s="12">
        <f t="shared" si="56"/>
        <v>189600</v>
      </c>
      <c r="H2245" s="13">
        <v>173604</v>
      </c>
    </row>
    <row r="2246" spans="1:7" ht="11.25">
      <c r="A2246" s="1" t="s">
        <v>1492</v>
      </c>
      <c r="B2246" s="1" t="s">
        <v>1493</v>
      </c>
      <c r="C2246" s="1" t="s">
        <v>1523</v>
      </c>
      <c r="D2246" s="13">
        <v>47040</v>
      </c>
      <c r="G2246" s="12">
        <f t="shared" si="56"/>
        <v>47040</v>
      </c>
    </row>
    <row r="2247" spans="1:7" ht="11.25">
      <c r="A2247" s="1" t="s">
        <v>1492</v>
      </c>
      <c r="B2247" s="1" t="s">
        <v>1493</v>
      </c>
      <c r="C2247" s="1" t="s">
        <v>1519</v>
      </c>
      <c r="D2247" s="13">
        <v>283440</v>
      </c>
      <c r="G2247" s="12">
        <f t="shared" si="56"/>
        <v>283440</v>
      </c>
    </row>
    <row r="2248" spans="1:7" ht="11.25">
      <c r="A2248" s="1" t="s">
        <v>1492</v>
      </c>
      <c r="B2248" s="1" t="s">
        <v>1493</v>
      </c>
      <c r="C2248" s="1" t="s">
        <v>1507</v>
      </c>
      <c r="D2248" s="13">
        <v>1778000</v>
      </c>
      <c r="G2248" s="12">
        <f t="shared" si="56"/>
        <v>1778000</v>
      </c>
    </row>
    <row r="2249" spans="1:8" ht="11.25">
      <c r="A2249" s="1" t="s">
        <v>1492</v>
      </c>
      <c r="B2249" s="1" t="s">
        <v>1493</v>
      </c>
      <c r="C2249" s="1" t="s">
        <v>1592</v>
      </c>
      <c r="D2249" s="13">
        <v>430000</v>
      </c>
      <c r="G2249" s="12">
        <f t="shared" si="56"/>
        <v>430000</v>
      </c>
      <c r="H2249" s="13">
        <v>430000</v>
      </c>
    </row>
    <row r="2250" spans="1:8" ht="11.25">
      <c r="A2250" s="1" t="s">
        <v>1492</v>
      </c>
      <c r="B2250" s="1" t="s">
        <v>1493</v>
      </c>
      <c r="C2250" s="1" t="s">
        <v>1602</v>
      </c>
      <c r="D2250" s="13">
        <v>980000</v>
      </c>
      <c r="G2250" s="12">
        <f t="shared" si="56"/>
        <v>980000</v>
      </c>
      <c r="H2250" s="13">
        <v>852065</v>
      </c>
    </row>
    <row r="2251" spans="1:8" ht="11.25">
      <c r="A2251" s="1" t="s">
        <v>1492</v>
      </c>
      <c r="B2251" s="1" t="s">
        <v>1493</v>
      </c>
      <c r="C2251" s="1" t="s">
        <v>1548</v>
      </c>
      <c r="D2251" s="13">
        <v>215500</v>
      </c>
      <c r="G2251" s="12">
        <f t="shared" si="56"/>
        <v>215500</v>
      </c>
      <c r="H2251" s="13">
        <v>185647.78</v>
      </c>
    </row>
    <row r="2252" spans="1:7" ht="11.25">
      <c r="A2252" s="1" t="s">
        <v>1492</v>
      </c>
      <c r="B2252" s="1" t="s">
        <v>1493</v>
      </c>
      <c r="C2252" s="1" t="s">
        <v>1513</v>
      </c>
      <c r="D2252" s="13">
        <v>242179</v>
      </c>
      <c r="E2252" s="13">
        <v>94926</v>
      </c>
      <c r="G2252" s="12">
        <f t="shared" si="56"/>
        <v>337105</v>
      </c>
    </row>
    <row r="2253" spans="1:7" ht="11.25">
      <c r="A2253" s="1" t="s">
        <v>1492</v>
      </c>
      <c r="B2253" s="1" t="s">
        <v>1493</v>
      </c>
      <c r="C2253" s="1" t="s">
        <v>1576</v>
      </c>
      <c r="D2253" s="13">
        <v>104700</v>
      </c>
      <c r="G2253" s="12">
        <f t="shared" si="56"/>
        <v>104700</v>
      </c>
    </row>
    <row r="2254" spans="1:8" ht="11.25">
      <c r="A2254" s="1" t="s">
        <v>1492</v>
      </c>
      <c r="B2254" s="1" t="s">
        <v>1493</v>
      </c>
      <c r="C2254" s="1" t="s">
        <v>1557</v>
      </c>
      <c r="D2254" s="13">
        <v>165400</v>
      </c>
      <c r="G2254" s="12">
        <f t="shared" si="56"/>
        <v>165400</v>
      </c>
      <c r="H2254" s="13">
        <v>149263</v>
      </c>
    </row>
    <row r="2255" spans="1:7" ht="11.25">
      <c r="A2255" s="1" t="s">
        <v>1492</v>
      </c>
      <c r="B2255" s="1" t="s">
        <v>1493</v>
      </c>
      <c r="C2255" s="1" t="s">
        <v>1525</v>
      </c>
      <c r="D2255" s="13">
        <v>153400</v>
      </c>
      <c r="G2255" s="12">
        <f t="shared" si="56"/>
        <v>153400</v>
      </c>
    </row>
    <row r="2256" spans="1:8" ht="11.25">
      <c r="A2256" s="1" t="s">
        <v>1492</v>
      </c>
      <c r="B2256" s="1" t="s">
        <v>1493</v>
      </c>
      <c r="C2256" s="1" t="s">
        <v>1552</v>
      </c>
      <c r="D2256" s="13">
        <v>65100</v>
      </c>
      <c r="G2256" s="12">
        <f t="shared" si="56"/>
        <v>65100</v>
      </c>
      <c r="H2256" s="13">
        <v>51211</v>
      </c>
    </row>
    <row r="2257" spans="3:8" ht="11.25">
      <c r="C2257" s="8" t="s">
        <v>2326</v>
      </c>
      <c r="D2257" s="13">
        <f>SUM(D2141:D2256)</f>
        <v>36522872</v>
      </c>
      <c r="E2257" s="13">
        <f>SUM(E2141:E2256)</f>
        <v>17848418</v>
      </c>
      <c r="F2257" s="13">
        <f>SUM(F2141:F2256)</f>
        <v>0</v>
      </c>
      <c r="G2257" s="13">
        <f>SUM(G2141:G2256)</f>
        <v>54371290</v>
      </c>
      <c r="H2257" s="13">
        <f>SUM(H2141:H2256)</f>
        <v>19985867.200000003</v>
      </c>
    </row>
    <row r="2258" spans="4:8" ht="11.25">
      <c r="D2258" s="13"/>
      <c r="H2258" s="13"/>
    </row>
    <row r="2259" spans="1:8" ht="11.25">
      <c r="A2259" s="1" t="s">
        <v>2114</v>
      </c>
      <c r="B2259" s="1" t="s">
        <v>2115</v>
      </c>
      <c r="C2259" s="1" t="s">
        <v>2140</v>
      </c>
      <c r="D2259" s="13">
        <v>1600000</v>
      </c>
      <c r="G2259" s="12">
        <f aca="true" t="shared" si="57" ref="G2259:G2305">SUM(D2259:F2259)</f>
        <v>1600000</v>
      </c>
      <c r="H2259" s="13">
        <v>1600000</v>
      </c>
    </row>
    <row r="2260" spans="1:8" ht="11.25">
      <c r="A2260" s="1" t="s">
        <v>2114</v>
      </c>
      <c r="B2260" s="1" t="s">
        <v>2115</v>
      </c>
      <c r="C2260" s="1" t="s">
        <v>2141</v>
      </c>
      <c r="D2260" s="13">
        <v>200000</v>
      </c>
      <c r="G2260" s="12">
        <f t="shared" si="57"/>
        <v>200000</v>
      </c>
      <c r="H2260" s="13">
        <v>200000</v>
      </c>
    </row>
    <row r="2261" spans="1:8" ht="11.25">
      <c r="A2261" s="1" t="s">
        <v>2114</v>
      </c>
      <c r="B2261" s="1" t="s">
        <v>2115</v>
      </c>
      <c r="C2261" s="1" t="s">
        <v>2142</v>
      </c>
      <c r="D2261" s="13">
        <v>52000</v>
      </c>
      <c r="G2261" s="12">
        <f t="shared" si="57"/>
        <v>52000</v>
      </c>
      <c r="H2261" s="13">
        <v>52000</v>
      </c>
    </row>
    <row r="2262" spans="1:8" ht="11.25">
      <c r="A2262" s="1" t="s">
        <v>2114</v>
      </c>
      <c r="B2262" s="1" t="s">
        <v>2115</v>
      </c>
      <c r="C2262" s="1" t="s">
        <v>2116</v>
      </c>
      <c r="D2262" s="13">
        <v>4</v>
      </c>
      <c r="E2262" s="13">
        <v>65996</v>
      </c>
      <c r="G2262" s="12">
        <f t="shared" si="57"/>
        <v>66000</v>
      </c>
      <c r="H2262" s="13">
        <v>65821</v>
      </c>
    </row>
    <row r="2263" spans="1:8" ht="11.25">
      <c r="A2263" s="1" t="s">
        <v>2114</v>
      </c>
      <c r="B2263" s="1" t="s">
        <v>2115</v>
      </c>
      <c r="C2263" s="1" t="s">
        <v>2134</v>
      </c>
      <c r="D2263" s="13">
        <v>91000</v>
      </c>
      <c r="G2263" s="12">
        <f t="shared" si="57"/>
        <v>91000</v>
      </c>
      <c r="H2263" s="13">
        <v>80642</v>
      </c>
    </row>
    <row r="2264" spans="1:8" ht="11.25">
      <c r="A2264" s="1" t="s">
        <v>2114</v>
      </c>
      <c r="B2264" s="1" t="s">
        <v>2115</v>
      </c>
      <c r="C2264" s="1" t="s">
        <v>2132</v>
      </c>
      <c r="D2264" s="13">
        <v>214300</v>
      </c>
      <c r="G2264" s="12">
        <f t="shared" si="57"/>
        <v>214300</v>
      </c>
      <c r="H2264" s="13">
        <v>193521</v>
      </c>
    </row>
    <row r="2265" spans="1:7" ht="11.25">
      <c r="A2265" s="1" t="s">
        <v>2114</v>
      </c>
      <c r="B2265" s="1" t="s">
        <v>2115</v>
      </c>
      <c r="C2265" s="1" t="s">
        <v>2120</v>
      </c>
      <c r="D2265" s="13">
        <v>29500</v>
      </c>
      <c r="G2265" s="12">
        <f t="shared" si="57"/>
        <v>29500</v>
      </c>
    </row>
    <row r="2266" spans="1:7" ht="11.25">
      <c r="A2266" s="1" t="s">
        <v>2114</v>
      </c>
      <c r="B2266" s="1" t="s">
        <v>2115</v>
      </c>
      <c r="C2266" s="1" t="s">
        <v>2158</v>
      </c>
      <c r="D2266" s="13">
        <v>78250</v>
      </c>
      <c r="G2266" s="12">
        <f t="shared" si="57"/>
        <v>78250</v>
      </c>
    </row>
    <row r="2267" spans="1:8" ht="11.25">
      <c r="A2267" s="1" t="s">
        <v>2114</v>
      </c>
      <c r="B2267" s="1" t="s">
        <v>2115</v>
      </c>
      <c r="C2267" s="1" t="s">
        <v>246</v>
      </c>
      <c r="D2267" s="13">
        <v>116000</v>
      </c>
      <c r="G2267" s="12">
        <f t="shared" si="57"/>
        <v>116000</v>
      </c>
      <c r="H2267" s="13">
        <v>115857</v>
      </c>
    </row>
    <row r="2268" spans="1:8" ht="11.25">
      <c r="A2268" s="1" t="s">
        <v>2114</v>
      </c>
      <c r="B2268" s="1" t="s">
        <v>2115</v>
      </c>
      <c r="C2268" s="1" t="s">
        <v>2144</v>
      </c>
      <c r="D2268" s="13">
        <v>1081510</v>
      </c>
      <c r="G2268" s="12">
        <f t="shared" si="57"/>
        <v>1081510</v>
      </c>
      <c r="H2268" s="13">
        <v>1132805</v>
      </c>
    </row>
    <row r="2269" spans="1:8" ht="11.25">
      <c r="A2269" s="1" t="s">
        <v>2114</v>
      </c>
      <c r="B2269" s="1" t="s">
        <v>2115</v>
      </c>
      <c r="C2269" s="1" t="s">
        <v>2145</v>
      </c>
      <c r="D2269" s="13">
        <v>892987</v>
      </c>
      <c r="G2269" s="12">
        <f t="shared" si="57"/>
        <v>892987</v>
      </c>
      <c r="H2269" s="13">
        <v>925977</v>
      </c>
    </row>
    <row r="2270" spans="1:7" ht="11.25">
      <c r="A2270" s="1" t="s">
        <v>2114</v>
      </c>
      <c r="B2270" s="1" t="s">
        <v>2115</v>
      </c>
      <c r="C2270" s="1" t="s">
        <v>2153</v>
      </c>
      <c r="D2270" s="13">
        <v>43981</v>
      </c>
      <c r="E2270" s="13">
        <v>99019</v>
      </c>
      <c r="G2270" s="12">
        <f t="shared" si="57"/>
        <v>143000</v>
      </c>
    </row>
    <row r="2271" spans="1:8" ht="11.25">
      <c r="A2271" s="1" t="s">
        <v>2114</v>
      </c>
      <c r="B2271" s="1" t="s">
        <v>2115</v>
      </c>
      <c r="C2271" s="1" t="s">
        <v>2128</v>
      </c>
      <c r="D2271" s="13">
        <v>219000</v>
      </c>
      <c r="G2271" s="12">
        <f t="shared" si="57"/>
        <v>219000</v>
      </c>
      <c r="H2271" s="13">
        <v>66279</v>
      </c>
    </row>
    <row r="2272" spans="1:8" ht="11.25">
      <c r="A2272" s="1" t="s">
        <v>2114</v>
      </c>
      <c r="B2272" s="1" t="s">
        <v>2115</v>
      </c>
      <c r="C2272" s="1" t="s">
        <v>2138</v>
      </c>
      <c r="D2272" s="13">
        <v>717000</v>
      </c>
      <c r="E2272" s="13">
        <v>2653000</v>
      </c>
      <c r="G2272" s="12">
        <f t="shared" si="57"/>
        <v>3370000</v>
      </c>
      <c r="H2272" s="13">
        <v>2498279.62</v>
      </c>
    </row>
    <row r="2273" spans="1:8" ht="11.25">
      <c r="A2273" s="1" t="s">
        <v>2114</v>
      </c>
      <c r="B2273" s="1" t="s">
        <v>2115</v>
      </c>
      <c r="C2273" s="1" t="s">
        <v>2130</v>
      </c>
      <c r="D2273" s="13">
        <v>97800</v>
      </c>
      <c r="G2273" s="12">
        <f t="shared" si="57"/>
        <v>97800</v>
      </c>
      <c r="H2273" s="13">
        <v>48900</v>
      </c>
    </row>
    <row r="2274" spans="1:7" ht="11.25">
      <c r="A2274" s="1" t="s">
        <v>2114</v>
      </c>
      <c r="B2274" s="1" t="s">
        <v>2115</v>
      </c>
      <c r="C2274" s="1" t="s">
        <v>842</v>
      </c>
      <c r="D2274" s="13">
        <v>26000</v>
      </c>
      <c r="G2274" s="12">
        <f t="shared" si="57"/>
        <v>26000</v>
      </c>
    </row>
    <row r="2275" spans="1:8" ht="11.25">
      <c r="A2275" s="1" t="s">
        <v>2114</v>
      </c>
      <c r="B2275" s="1" t="s">
        <v>2115</v>
      </c>
      <c r="C2275" s="1" t="s">
        <v>2123</v>
      </c>
      <c r="D2275" s="13">
        <v>353000</v>
      </c>
      <c r="G2275" s="12">
        <f t="shared" si="57"/>
        <v>353000</v>
      </c>
      <c r="H2275" s="13">
        <v>284881</v>
      </c>
    </row>
    <row r="2276" spans="1:8" ht="11.25">
      <c r="A2276" s="1" t="s">
        <v>2114</v>
      </c>
      <c r="B2276" s="1" t="s">
        <v>2115</v>
      </c>
      <c r="C2276" s="1" t="s">
        <v>2126</v>
      </c>
      <c r="D2276" s="13">
        <v>771000</v>
      </c>
      <c r="G2276" s="12">
        <f t="shared" si="57"/>
        <v>771000</v>
      </c>
      <c r="H2276" s="13">
        <v>622377</v>
      </c>
    </row>
    <row r="2277" spans="1:8" ht="11.25">
      <c r="A2277" s="1" t="s">
        <v>2114</v>
      </c>
      <c r="B2277" s="1" t="s">
        <v>2115</v>
      </c>
      <c r="C2277" s="1" t="s">
        <v>2147</v>
      </c>
      <c r="E2277" s="13">
        <v>31675</v>
      </c>
      <c r="G2277" s="12">
        <f t="shared" si="57"/>
        <v>31675</v>
      </c>
      <c r="H2277" s="13">
        <v>31675</v>
      </c>
    </row>
    <row r="2278" spans="1:8" ht="11.25">
      <c r="A2278" s="1" t="s">
        <v>2114</v>
      </c>
      <c r="B2278" s="1" t="s">
        <v>2115</v>
      </c>
      <c r="C2278" s="1" t="s">
        <v>2124</v>
      </c>
      <c r="D2278" s="13">
        <v>2368000</v>
      </c>
      <c r="G2278" s="12">
        <f t="shared" si="57"/>
        <v>2368000</v>
      </c>
      <c r="H2278" s="13">
        <v>1501620</v>
      </c>
    </row>
    <row r="2279" spans="1:8" ht="11.25">
      <c r="A2279" s="1" t="s">
        <v>2114</v>
      </c>
      <c r="B2279" s="1" t="s">
        <v>2115</v>
      </c>
      <c r="C2279" s="1" t="s">
        <v>2127</v>
      </c>
      <c r="D2279" s="13">
        <v>287000</v>
      </c>
      <c r="G2279" s="12">
        <f t="shared" si="57"/>
        <v>287000</v>
      </c>
      <c r="H2279" s="13">
        <v>273077</v>
      </c>
    </row>
    <row r="2280" spans="1:7" ht="11.25">
      <c r="A2280" s="1" t="s">
        <v>2114</v>
      </c>
      <c r="B2280" s="1" t="s">
        <v>2115</v>
      </c>
      <c r="C2280" s="1" t="s">
        <v>2119</v>
      </c>
      <c r="D2280" s="13">
        <v>120322</v>
      </c>
      <c r="G2280" s="12">
        <f t="shared" si="57"/>
        <v>120322</v>
      </c>
    </row>
    <row r="2281" spans="1:8" ht="11.25">
      <c r="A2281" s="1" t="s">
        <v>2114</v>
      </c>
      <c r="B2281" s="1" t="s">
        <v>2115</v>
      </c>
      <c r="C2281" s="1" t="s">
        <v>2125</v>
      </c>
      <c r="D2281" s="13">
        <v>201000</v>
      </c>
      <c r="G2281" s="12">
        <f t="shared" si="57"/>
        <v>201000</v>
      </c>
      <c r="H2281" s="13">
        <v>216222</v>
      </c>
    </row>
    <row r="2282" spans="1:8" ht="11.25">
      <c r="A2282" s="1" t="s">
        <v>2114</v>
      </c>
      <c r="B2282" s="1" t="s">
        <v>2115</v>
      </c>
      <c r="C2282" s="1" t="s">
        <v>2159</v>
      </c>
      <c r="D2282" s="13">
        <v>148500</v>
      </c>
      <c r="G2282" s="12">
        <f t="shared" si="57"/>
        <v>148500</v>
      </c>
      <c r="H2282" s="13">
        <v>143161</v>
      </c>
    </row>
    <row r="2283" spans="1:8" ht="11.25">
      <c r="A2283" s="1" t="s">
        <v>2114</v>
      </c>
      <c r="B2283" s="1" t="s">
        <v>2115</v>
      </c>
      <c r="C2283" s="1" t="s">
        <v>2139</v>
      </c>
      <c r="E2283" s="13">
        <v>500000</v>
      </c>
      <c r="G2283" s="12">
        <f t="shared" si="57"/>
        <v>500000</v>
      </c>
      <c r="H2283" s="13">
        <v>479803</v>
      </c>
    </row>
    <row r="2284" spans="1:7" ht="11.25">
      <c r="A2284" s="1" t="s">
        <v>2114</v>
      </c>
      <c r="B2284" s="1" t="s">
        <v>2115</v>
      </c>
      <c r="C2284" s="1" t="s">
        <v>2154</v>
      </c>
      <c r="D2284" s="13">
        <v>181000</v>
      </c>
      <c r="G2284" s="12">
        <f t="shared" si="57"/>
        <v>181000</v>
      </c>
    </row>
    <row r="2285" spans="1:7" ht="11.25">
      <c r="A2285" s="1" t="s">
        <v>2114</v>
      </c>
      <c r="B2285" s="1" t="s">
        <v>2115</v>
      </c>
      <c r="C2285" s="1" t="s">
        <v>2117</v>
      </c>
      <c r="D2285" s="13">
        <v>324000</v>
      </c>
      <c r="G2285" s="12">
        <f t="shared" si="57"/>
        <v>324000</v>
      </c>
    </row>
    <row r="2286" spans="1:7" ht="11.25">
      <c r="A2286" s="1" t="s">
        <v>2114</v>
      </c>
      <c r="B2286" s="1" t="s">
        <v>2115</v>
      </c>
      <c r="C2286" s="1" t="s">
        <v>2121</v>
      </c>
      <c r="D2286" s="13">
        <v>82539</v>
      </c>
      <c r="G2286" s="12">
        <f t="shared" si="57"/>
        <v>82539</v>
      </c>
    </row>
    <row r="2287" spans="1:7" ht="11.25">
      <c r="A2287" s="1" t="s">
        <v>2114</v>
      </c>
      <c r="B2287" s="1" t="s">
        <v>2115</v>
      </c>
      <c r="C2287" s="1" t="s">
        <v>2155</v>
      </c>
      <c r="D2287" s="13">
        <v>225000</v>
      </c>
      <c r="G2287" s="12">
        <f t="shared" si="57"/>
        <v>225000</v>
      </c>
    </row>
    <row r="2288" spans="1:7" ht="11.25">
      <c r="A2288" s="1" t="s">
        <v>2114</v>
      </c>
      <c r="B2288" s="1" t="s">
        <v>2115</v>
      </c>
      <c r="C2288" s="1" t="s">
        <v>2150</v>
      </c>
      <c r="D2288" s="13">
        <v>1000</v>
      </c>
      <c r="E2288" s="13">
        <v>55500</v>
      </c>
      <c r="G2288" s="12">
        <f t="shared" si="57"/>
        <v>56500</v>
      </c>
    </row>
    <row r="2289" spans="1:8" ht="11.25">
      <c r="A2289" s="1" t="s">
        <v>2114</v>
      </c>
      <c r="B2289" s="1" t="s">
        <v>2115</v>
      </c>
      <c r="C2289" s="1" t="s">
        <v>2122</v>
      </c>
      <c r="D2289" s="13">
        <v>677000</v>
      </c>
      <c r="G2289" s="12">
        <f t="shared" si="57"/>
        <v>677000</v>
      </c>
      <c r="H2289" s="13">
        <v>583188</v>
      </c>
    </row>
    <row r="2290" spans="1:7" ht="11.25">
      <c r="A2290" s="1" t="s">
        <v>2114</v>
      </c>
      <c r="B2290" s="1" t="s">
        <v>2115</v>
      </c>
      <c r="C2290" s="1" t="s">
        <v>2151</v>
      </c>
      <c r="D2290" s="13">
        <v>12000</v>
      </c>
      <c r="E2290" s="13">
        <v>60000</v>
      </c>
      <c r="G2290" s="12">
        <f t="shared" si="57"/>
        <v>72000</v>
      </c>
    </row>
    <row r="2291" spans="1:7" ht="11.25">
      <c r="A2291" s="1" t="s">
        <v>2114</v>
      </c>
      <c r="B2291" s="1" t="s">
        <v>2115</v>
      </c>
      <c r="C2291" s="1" t="s">
        <v>2157</v>
      </c>
      <c r="D2291" s="13">
        <v>179750</v>
      </c>
      <c r="G2291" s="12">
        <f t="shared" si="57"/>
        <v>179750</v>
      </c>
    </row>
    <row r="2292" spans="1:7" ht="11.25">
      <c r="A2292" s="1" t="s">
        <v>2114</v>
      </c>
      <c r="B2292" s="1" t="s">
        <v>2115</v>
      </c>
      <c r="C2292" s="1" t="s">
        <v>2136</v>
      </c>
      <c r="E2292" s="13">
        <v>507500</v>
      </c>
      <c r="G2292" s="12">
        <f t="shared" si="57"/>
        <v>507500</v>
      </c>
    </row>
    <row r="2293" spans="1:8" ht="11.25">
      <c r="A2293" s="1" t="s">
        <v>2114</v>
      </c>
      <c r="B2293" s="1" t="s">
        <v>2115</v>
      </c>
      <c r="C2293" s="1" t="s">
        <v>2143</v>
      </c>
      <c r="D2293" s="13">
        <v>2268247</v>
      </c>
      <c r="G2293" s="12">
        <f t="shared" si="57"/>
        <v>2268247</v>
      </c>
      <c r="H2293" s="13">
        <v>2191898</v>
      </c>
    </row>
    <row r="2294" spans="1:7" ht="11.25">
      <c r="A2294" s="1" t="s">
        <v>2114</v>
      </c>
      <c r="B2294" s="1" t="s">
        <v>2115</v>
      </c>
      <c r="C2294" s="1" t="s">
        <v>2135</v>
      </c>
      <c r="D2294" s="13">
        <v>458450</v>
      </c>
      <c r="G2294" s="12">
        <f t="shared" si="57"/>
        <v>458450</v>
      </c>
    </row>
    <row r="2295" spans="1:7" ht="11.25">
      <c r="A2295" s="1" t="s">
        <v>2114</v>
      </c>
      <c r="B2295" s="1" t="s">
        <v>2115</v>
      </c>
      <c r="C2295" s="1" t="s">
        <v>2149</v>
      </c>
      <c r="E2295" s="13">
        <v>79192</v>
      </c>
      <c r="G2295" s="12">
        <f t="shared" si="57"/>
        <v>79192</v>
      </c>
    </row>
    <row r="2296" spans="1:7" ht="11.25">
      <c r="A2296" s="1" t="s">
        <v>2114</v>
      </c>
      <c r="B2296" s="1" t="s">
        <v>2115</v>
      </c>
      <c r="C2296" s="1" t="s">
        <v>2137</v>
      </c>
      <c r="E2296" s="13">
        <v>703600</v>
      </c>
      <c r="G2296" s="12">
        <f t="shared" si="57"/>
        <v>703600</v>
      </c>
    </row>
    <row r="2297" spans="1:8" ht="11.25">
      <c r="A2297" s="1" t="s">
        <v>2114</v>
      </c>
      <c r="B2297" s="1" t="s">
        <v>2115</v>
      </c>
      <c r="C2297" s="1" t="s">
        <v>2146</v>
      </c>
      <c r="E2297" s="13">
        <v>64554</v>
      </c>
      <c r="G2297" s="12">
        <f t="shared" si="57"/>
        <v>64554</v>
      </c>
      <c r="H2297" s="13">
        <v>64554</v>
      </c>
    </row>
    <row r="2298" spans="1:7" ht="11.25">
      <c r="A2298" s="1" t="s">
        <v>2114</v>
      </c>
      <c r="B2298" s="1" t="s">
        <v>2115</v>
      </c>
      <c r="C2298" s="1" t="s">
        <v>2118</v>
      </c>
      <c r="D2298" s="13">
        <v>234146</v>
      </c>
      <c r="G2298" s="12">
        <f t="shared" si="57"/>
        <v>234146</v>
      </c>
    </row>
    <row r="2299" spans="1:8" ht="11.25">
      <c r="A2299" s="1" t="s">
        <v>2114</v>
      </c>
      <c r="B2299" s="1" t="s">
        <v>2115</v>
      </c>
      <c r="C2299" s="1" t="s">
        <v>2129</v>
      </c>
      <c r="D2299" s="13">
        <v>407000</v>
      </c>
      <c r="G2299" s="12">
        <f t="shared" si="57"/>
        <v>407000</v>
      </c>
      <c r="H2299" s="13">
        <v>359801</v>
      </c>
    </row>
    <row r="2300" spans="1:7" ht="11.25">
      <c r="A2300" s="1" t="s">
        <v>2114</v>
      </c>
      <c r="B2300" s="1" t="s">
        <v>2115</v>
      </c>
      <c r="C2300" s="1" t="s">
        <v>2156</v>
      </c>
      <c r="D2300" s="13">
        <v>233400</v>
      </c>
      <c r="G2300" s="12">
        <f t="shared" si="57"/>
        <v>233400</v>
      </c>
    </row>
    <row r="2301" spans="1:8" ht="11.25">
      <c r="A2301" s="1" t="s">
        <v>2114</v>
      </c>
      <c r="B2301" s="1" t="s">
        <v>2115</v>
      </c>
      <c r="C2301" s="1" t="s">
        <v>2133</v>
      </c>
      <c r="D2301" s="13">
        <v>204000</v>
      </c>
      <c r="G2301" s="12">
        <f t="shared" si="57"/>
        <v>204000</v>
      </c>
      <c r="H2301" s="13">
        <v>190826</v>
      </c>
    </row>
    <row r="2302" spans="1:8" ht="11.25">
      <c r="A2302" s="1" t="s">
        <v>2114</v>
      </c>
      <c r="B2302" s="1" t="s">
        <v>2115</v>
      </c>
      <c r="C2302" s="1" t="s">
        <v>2131</v>
      </c>
      <c r="D2302" s="13">
        <v>146700</v>
      </c>
      <c r="G2302" s="12">
        <f t="shared" si="57"/>
        <v>146700</v>
      </c>
      <c r="H2302" s="13">
        <v>138754</v>
      </c>
    </row>
    <row r="2303" spans="1:7" ht="11.25">
      <c r="A2303" s="1" t="s">
        <v>2114</v>
      </c>
      <c r="B2303" s="1" t="s">
        <v>2115</v>
      </c>
      <c r="C2303" s="1" t="s">
        <v>2152</v>
      </c>
      <c r="E2303" s="13">
        <v>44290</v>
      </c>
      <c r="G2303" s="12">
        <f t="shared" si="57"/>
        <v>44290</v>
      </c>
    </row>
    <row r="2304" spans="1:7" ht="11.25">
      <c r="A2304" s="1" t="s">
        <v>2114</v>
      </c>
      <c r="B2304" s="1" t="s">
        <v>2115</v>
      </c>
      <c r="C2304" s="1" t="s">
        <v>2160</v>
      </c>
      <c r="D2304" s="13">
        <v>65000</v>
      </c>
      <c r="G2304" s="12">
        <f t="shared" si="57"/>
        <v>65000</v>
      </c>
    </row>
    <row r="2305" spans="1:7" ht="11.25">
      <c r="A2305" s="1" t="s">
        <v>2114</v>
      </c>
      <c r="B2305" s="1" t="s">
        <v>2115</v>
      </c>
      <c r="C2305" s="1" t="s">
        <v>2148</v>
      </c>
      <c r="E2305" s="13">
        <v>41455</v>
      </c>
      <c r="G2305" s="12">
        <f t="shared" si="57"/>
        <v>41455</v>
      </c>
    </row>
    <row r="2306" spans="3:8" ht="11.25">
      <c r="C2306" s="8" t="s">
        <v>2326</v>
      </c>
      <c r="D2306" s="12">
        <f>SUM(D2259:D2305)</f>
        <v>15407386</v>
      </c>
      <c r="E2306" s="12">
        <f>SUM(E2259:E2305)</f>
        <v>4905781</v>
      </c>
      <c r="F2306" s="12">
        <f>SUM(F2259:F2305)</f>
        <v>0</v>
      </c>
      <c r="G2306" s="12">
        <f>SUM(G2259:G2305)</f>
        <v>20313167</v>
      </c>
      <c r="H2306" s="12">
        <f>SUM(H2259:H2305)</f>
        <v>14061918.620000001</v>
      </c>
    </row>
    <row r="2307" ht="11.25">
      <c r="E2307" s="13"/>
    </row>
    <row r="2308" spans="1:8" ht="11.25">
      <c r="A2308" s="1" t="s">
        <v>185</v>
      </c>
      <c r="B2308" s="1" t="s">
        <v>186</v>
      </c>
      <c r="C2308" s="1" t="s">
        <v>263</v>
      </c>
      <c r="D2308" s="13">
        <v>25000</v>
      </c>
      <c r="G2308" s="12">
        <f aca="true" t="shared" si="58" ref="G2308:G2371">SUM(D2308:F2308)</f>
        <v>25000</v>
      </c>
      <c r="H2308" s="13">
        <v>26062.92</v>
      </c>
    </row>
    <row r="2309" spans="1:7" ht="11.25">
      <c r="A2309" s="1" t="s">
        <v>185</v>
      </c>
      <c r="B2309" s="1" t="s">
        <v>186</v>
      </c>
      <c r="C2309" s="1" t="s">
        <v>232</v>
      </c>
      <c r="D2309" s="13">
        <v>88600</v>
      </c>
      <c r="G2309" s="12">
        <f t="shared" si="58"/>
        <v>88600</v>
      </c>
    </row>
    <row r="2310" spans="1:7" ht="11.25">
      <c r="A2310" s="1" t="s">
        <v>185</v>
      </c>
      <c r="B2310" s="1" t="s">
        <v>186</v>
      </c>
      <c r="C2310" s="1" t="s">
        <v>217</v>
      </c>
      <c r="D2310" s="13">
        <v>55000</v>
      </c>
      <c r="G2310" s="12">
        <f t="shared" si="58"/>
        <v>55000</v>
      </c>
    </row>
    <row r="2311" spans="1:8" ht="11.25">
      <c r="A2311" s="1" t="s">
        <v>185</v>
      </c>
      <c r="B2311" s="1" t="s">
        <v>186</v>
      </c>
      <c r="C2311" s="1" t="s">
        <v>187</v>
      </c>
      <c r="E2311" s="13">
        <v>239333</v>
      </c>
      <c r="G2311" s="12">
        <f t="shared" si="58"/>
        <v>239333</v>
      </c>
      <c r="H2311" s="13">
        <v>239333</v>
      </c>
    </row>
    <row r="2312" spans="1:7" ht="11.25">
      <c r="A2312" s="1" t="s">
        <v>185</v>
      </c>
      <c r="B2312" s="1" t="s">
        <v>186</v>
      </c>
      <c r="C2312" s="1" t="s">
        <v>25</v>
      </c>
      <c r="D2312" s="13">
        <v>88100</v>
      </c>
      <c r="G2312" s="12">
        <f t="shared" si="58"/>
        <v>88100</v>
      </c>
    </row>
    <row r="2313" spans="1:7" ht="11.25">
      <c r="A2313" s="1" t="s">
        <v>185</v>
      </c>
      <c r="B2313" s="1" t="s">
        <v>186</v>
      </c>
      <c r="C2313" s="1" t="s">
        <v>270</v>
      </c>
      <c r="D2313" s="13">
        <v>300000</v>
      </c>
      <c r="G2313" s="12">
        <f t="shared" si="58"/>
        <v>300000</v>
      </c>
    </row>
    <row r="2314" spans="1:7" ht="11.25">
      <c r="A2314" s="1" t="s">
        <v>185</v>
      </c>
      <c r="B2314" s="1" t="s">
        <v>186</v>
      </c>
      <c r="C2314" s="1" t="s">
        <v>246</v>
      </c>
      <c r="D2314" s="13">
        <v>49000</v>
      </c>
      <c r="G2314" s="12">
        <f t="shared" si="58"/>
        <v>49000</v>
      </c>
    </row>
    <row r="2315" spans="1:7" ht="11.25">
      <c r="A2315" s="1" t="s">
        <v>185</v>
      </c>
      <c r="B2315" s="1" t="s">
        <v>186</v>
      </c>
      <c r="C2315" s="1" t="s">
        <v>193</v>
      </c>
      <c r="D2315" s="13">
        <v>680000</v>
      </c>
      <c r="G2315" s="12">
        <f t="shared" si="58"/>
        <v>680000</v>
      </c>
    </row>
    <row r="2316" spans="1:8" ht="11.25">
      <c r="A2316" s="1" t="s">
        <v>185</v>
      </c>
      <c r="B2316" s="1" t="s">
        <v>186</v>
      </c>
      <c r="C2316" s="1" t="s">
        <v>260</v>
      </c>
      <c r="D2316" s="13">
        <v>130800</v>
      </c>
      <c r="G2316" s="12">
        <f t="shared" si="58"/>
        <v>130800</v>
      </c>
      <c r="H2316" s="13">
        <v>217742.91</v>
      </c>
    </row>
    <row r="2317" spans="1:7" ht="11.25">
      <c r="A2317" s="1" t="s">
        <v>185</v>
      </c>
      <c r="B2317" s="1" t="s">
        <v>186</v>
      </c>
      <c r="C2317" s="1" t="s">
        <v>271</v>
      </c>
      <c r="D2317" s="13">
        <v>300000</v>
      </c>
      <c r="G2317" s="12">
        <f t="shared" si="58"/>
        <v>300000</v>
      </c>
    </row>
    <row r="2318" spans="1:7" ht="11.25">
      <c r="A2318" s="1" t="s">
        <v>185</v>
      </c>
      <c r="B2318" s="1" t="s">
        <v>186</v>
      </c>
      <c r="C2318" s="1" t="s">
        <v>219</v>
      </c>
      <c r="D2318" s="13">
        <v>495708</v>
      </c>
      <c r="G2318" s="12">
        <f t="shared" si="58"/>
        <v>495708</v>
      </c>
    </row>
    <row r="2319" spans="1:7" ht="11.25">
      <c r="A2319" s="1" t="s">
        <v>185</v>
      </c>
      <c r="B2319" s="1" t="s">
        <v>186</v>
      </c>
      <c r="C2319" s="1" t="s">
        <v>227</v>
      </c>
      <c r="D2319" s="13">
        <v>464100</v>
      </c>
      <c r="G2319" s="12">
        <f t="shared" si="58"/>
        <v>464100</v>
      </c>
    </row>
    <row r="2320" spans="1:8" ht="11.25">
      <c r="A2320" s="1" t="s">
        <v>185</v>
      </c>
      <c r="B2320" s="1" t="s">
        <v>186</v>
      </c>
      <c r="C2320" s="1" t="s">
        <v>265</v>
      </c>
      <c r="D2320" s="13">
        <v>226663</v>
      </c>
      <c r="G2320" s="12">
        <f t="shared" si="58"/>
        <v>226663</v>
      </c>
      <c r="H2320" s="13">
        <v>199320</v>
      </c>
    </row>
    <row r="2321" spans="1:8" ht="11.25">
      <c r="A2321" s="1" t="s">
        <v>185</v>
      </c>
      <c r="B2321" s="1" t="s">
        <v>186</v>
      </c>
      <c r="C2321" s="1" t="s">
        <v>268</v>
      </c>
      <c r="D2321" s="13">
        <v>93200</v>
      </c>
      <c r="G2321" s="12">
        <f t="shared" si="58"/>
        <v>93200</v>
      </c>
      <c r="H2321" s="13">
        <v>92960</v>
      </c>
    </row>
    <row r="2322" spans="1:7" ht="11.25">
      <c r="A2322" s="1" t="s">
        <v>185</v>
      </c>
      <c r="B2322" s="1" t="s">
        <v>186</v>
      </c>
      <c r="C2322" s="1" t="s">
        <v>199</v>
      </c>
      <c r="E2322" s="13">
        <v>75000</v>
      </c>
      <c r="G2322" s="12">
        <f t="shared" si="58"/>
        <v>75000</v>
      </c>
    </row>
    <row r="2323" spans="1:7" ht="11.25">
      <c r="A2323" s="1" t="s">
        <v>185</v>
      </c>
      <c r="B2323" s="1" t="s">
        <v>186</v>
      </c>
      <c r="C2323" s="1" t="s">
        <v>199</v>
      </c>
      <c r="D2323" s="13">
        <v>277000</v>
      </c>
      <c r="G2323" s="12">
        <f t="shared" si="58"/>
        <v>277000</v>
      </c>
    </row>
    <row r="2324" spans="1:7" ht="11.25">
      <c r="A2324" s="1" t="s">
        <v>185</v>
      </c>
      <c r="B2324" s="1" t="s">
        <v>186</v>
      </c>
      <c r="C2324" s="1" t="s">
        <v>222</v>
      </c>
      <c r="D2324" s="13">
        <v>120761</v>
      </c>
      <c r="G2324" s="12">
        <f t="shared" si="58"/>
        <v>120761</v>
      </c>
    </row>
    <row r="2325" spans="1:7" ht="11.25">
      <c r="A2325" s="1" t="s">
        <v>185</v>
      </c>
      <c r="B2325" s="1" t="s">
        <v>186</v>
      </c>
      <c r="C2325" s="1" t="s">
        <v>238</v>
      </c>
      <c r="D2325" s="13">
        <v>107800</v>
      </c>
      <c r="G2325" s="12">
        <f t="shared" si="58"/>
        <v>107800</v>
      </c>
    </row>
    <row r="2326" spans="1:7" ht="11.25">
      <c r="A2326" s="1" t="s">
        <v>185</v>
      </c>
      <c r="B2326" s="1" t="s">
        <v>186</v>
      </c>
      <c r="C2326" s="1" t="s">
        <v>200</v>
      </c>
      <c r="E2326" s="13">
        <v>130000</v>
      </c>
      <c r="G2326" s="12">
        <f t="shared" si="58"/>
        <v>130000</v>
      </c>
    </row>
    <row r="2327" spans="1:7" ht="11.25">
      <c r="A2327" s="1" t="s">
        <v>185</v>
      </c>
      <c r="B2327" s="1" t="s">
        <v>186</v>
      </c>
      <c r="C2327" s="1" t="s">
        <v>198</v>
      </c>
      <c r="E2327" s="13">
        <v>171781</v>
      </c>
      <c r="G2327" s="12">
        <f t="shared" si="58"/>
        <v>171781</v>
      </c>
    </row>
    <row r="2328" spans="1:7" ht="11.25">
      <c r="A2328" s="1" t="s">
        <v>185</v>
      </c>
      <c r="B2328" s="1" t="s">
        <v>186</v>
      </c>
      <c r="C2328" s="1" t="s">
        <v>180</v>
      </c>
      <c r="E2328" s="13">
        <v>6800000</v>
      </c>
      <c r="G2328" s="12">
        <f t="shared" si="58"/>
        <v>6800000</v>
      </c>
    </row>
    <row r="2329" spans="1:7" ht="11.25">
      <c r="A2329" s="1" t="s">
        <v>185</v>
      </c>
      <c r="B2329" s="1" t="s">
        <v>186</v>
      </c>
      <c r="C2329" s="1" t="s">
        <v>180</v>
      </c>
      <c r="D2329" s="13">
        <v>18389</v>
      </c>
      <c r="E2329" s="13">
        <v>1773206</v>
      </c>
      <c r="G2329" s="12">
        <f t="shared" si="58"/>
        <v>1791595</v>
      </c>
    </row>
    <row r="2330" spans="1:8" ht="11.25">
      <c r="A2330" s="1" t="s">
        <v>185</v>
      </c>
      <c r="B2330" s="1" t="s">
        <v>186</v>
      </c>
      <c r="C2330" s="1" t="s">
        <v>267</v>
      </c>
      <c r="D2330" s="13">
        <v>105270</v>
      </c>
      <c r="G2330" s="12">
        <f t="shared" si="58"/>
        <v>105270</v>
      </c>
      <c r="H2330" s="13">
        <v>105085</v>
      </c>
    </row>
    <row r="2331" spans="1:7" ht="11.25">
      <c r="A2331" s="1" t="s">
        <v>185</v>
      </c>
      <c r="B2331" s="1" t="s">
        <v>186</v>
      </c>
      <c r="C2331" s="1" t="s">
        <v>213</v>
      </c>
      <c r="D2331" s="13">
        <v>464965</v>
      </c>
      <c r="G2331" s="12">
        <f t="shared" si="58"/>
        <v>464965</v>
      </c>
    </row>
    <row r="2332" spans="1:7" ht="11.25">
      <c r="A2332" s="1" t="s">
        <v>185</v>
      </c>
      <c r="B2332" s="1" t="s">
        <v>186</v>
      </c>
      <c r="C2332" s="1" t="s">
        <v>139</v>
      </c>
      <c r="D2332" s="13">
        <v>56300</v>
      </c>
      <c r="G2332" s="12">
        <f t="shared" si="58"/>
        <v>56300</v>
      </c>
    </row>
    <row r="2333" spans="1:8" ht="11.25">
      <c r="A2333" s="1" t="s">
        <v>185</v>
      </c>
      <c r="B2333" s="1" t="s">
        <v>186</v>
      </c>
      <c r="C2333" s="1" t="s">
        <v>207</v>
      </c>
      <c r="E2333" s="13">
        <v>221540</v>
      </c>
      <c r="G2333" s="12">
        <f t="shared" si="58"/>
        <v>221540</v>
      </c>
      <c r="H2333" s="13">
        <v>175343</v>
      </c>
    </row>
    <row r="2334" spans="1:8" ht="11.25">
      <c r="A2334" s="1" t="s">
        <v>185</v>
      </c>
      <c r="B2334" s="1" t="s">
        <v>186</v>
      </c>
      <c r="C2334" s="1" t="s">
        <v>206</v>
      </c>
      <c r="E2334" s="13">
        <v>88275</v>
      </c>
      <c r="G2334" s="12">
        <f t="shared" si="58"/>
        <v>88275</v>
      </c>
      <c r="H2334" s="13">
        <v>88275</v>
      </c>
    </row>
    <row r="2335" spans="1:7" ht="11.25">
      <c r="A2335" s="1" t="s">
        <v>185</v>
      </c>
      <c r="B2335" s="1" t="s">
        <v>186</v>
      </c>
      <c r="C2335" s="1" t="s">
        <v>251</v>
      </c>
      <c r="D2335" s="13">
        <v>330870</v>
      </c>
      <c r="G2335" s="12">
        <f t="shared" si="58"/>
        <v>330870</v>
      </c>
    </row>
    <row r="2336" spans="1:7" ht="11.25">
      <c r="A2336" s="1" t="s">
        <v>185</v>
      </c>
      <c r="B2336" s="1" t="s">
        <v>186</v>
      </c>
      <c r="C2336" s="1" t="s">
        <v>255</v>
      </c>
      <c r="D2336" s="13">
        <v>175000</v>
      </c>
      <c r="G2336" s="12">
        <f t="shared" si="58"/>
        <v>175000</v>
      </c>
    </row>
    <row r="2337" spans="1:8" ht="11.25">
      <c r="A2337" s="1" t="s">
        <v>185</v>
      </c>
      <c r="B2337" s="1" t="s">
        <v>186</v>
      </c>
      <c r="C2337" s="1" t="s">
        <v>192</v>
      </c>
      <c r="E2337" s="13">
        <v>125000</v>
      </c>
      <c r="G2337" s="12">
        <f t="shared" si="58"/>
        <v>125000</v>
      </c>
      <c r="H2337" s="13">
        <v>188886</v>
      </c>
    </row>
    <row r="2338" spans="1:8" ht="11.25">
      <c r="A2338" s="1" t="s">
        <v>185</v>
      </c>
      <c r="B2338" s="1" t="s">
        <v>186</v>
      </c>
      <c r="C2338" s="1" t="s">
        <v>259</v>
      </c>
      <c r="D2338" s="13">
        <v>100000</v>
      </c>
      <c r="G2338" s="12">
        <f t="shared" si="58"/>
        <v>100000</v>
      </c>
      <c r="H2338" s="13">
        <v>83333</v>
      </c>
    </row>
    <row r="2339" spans="1:7" ht="11.25">
      <c r="A2339" s="1" t="s">
        <v>185</v>
      </c>
      <c r="B2339" s="1" t="s">
        <v>186</v>
      </c>
      <c r="C2339" s="1" t="s">
        <v>212</v>
      </c>
      <c r="D2339" s="13">
        <v>60000</v>
      </c>
      <c r="G2339" s="12">
        <f t="shared" si="58"/>
        <v>60000</v>
      </c>
    </row>
    <row r="2340" spans="1:8" ht="11.25">
      <c r="A2340" s="1" t="s">
        <v>185</v>
      </c>
      <c r="B2340" s="1" t="s">
        <v>186</v>
      </c>
      <c r="C2340" s="1" t="s">
        <v>197</v>
      </c>
      <c r="E2340" s="13">
        <v>164295</v>
      </c>
      <c r="G2340" s="12">
        <f t="shared" si="58"/>
        <v>164295</v>
      </c>
      <c r="H2340" s="13">
        <v>164295</v>
      </c>
    </row>
    <row r="2341" spans="1:7" ht="11.25">
      <c r="A2341" s="1" t="s">
        <v>185</v>
      </c>
      <c r="B2341" s="1" t="s">
        <v>186</v>
      </c>
      <c r="C2341" s="1" t="s">
        <v>201</v>
      </c>
      <c r="E2341" s="13">
        <v>35000</v>
      </c>
      <c r="G2341" s="12">
        <f t="shared" si="58"/>
        <v>35000</v>
      </c>
    </row>
    <row r="2342" spans="1:7" ht="11.25">
      <c r="A2342" s="1" t="s">
        <v>185</v>
      </c>
      <c r="B2342" s="1" t="s">
        <v>186</v>
      </c>
      <c r="C2342" s="1" t="s">
        <v>215</v>
      </c>
      <c r="D2342" s="13">
        <v>222338</v>
      </c>
      <c r="G2342" s="12">
        <f t="shared" si="58"/>
        <v>222338</v>
      </c>
    </row>
    <row r="2343" spans="1:7" ht="11.25">
      <c r="A2343" s="1" t="s">
        <v>185</v>
      </c>
      <c r="B2343" s="1" t="s">
        <v>186</v>
      </c>
      <c r="C2343" s="1" t="s">
        <v>256</v>
      </c>
      <c r="D2343" s="13">
        <v>48600</v>
      </c>
      <c r="G2343" s="12">
        <f t="shared" si="58"/>
        <v>48600</v>
      </c>
    </row>
    <row r="2344" spans="1:7" ht="11.25">
      <c r="A2344" s="1" t="s">
        <v>185</v>
      </c>
      <c r="B2344" s="1" t="s">
        <v>186</v>
      </c>
      <c r="C2344" s="1" t="s">
        <v>247</v>
      </c>
      <c r="D2344" s="13">
        <v>65000</v>
      </c>
      <c r="G2344" s="12">
        <f t="shared" si="58"/>
        <v>65000</v>
      </c>
    </row>
    <row r="2345" spans="1:7" ht="11.25">
      <c r="A2345" s="1" t="s">
        <v>185</v>
      </c>
      <c r="B2345" s="1" t="s">
        <v>186</v>
      </c>
      <c r="C2345" s="1" t="s">
        <v>241</v>
      </c>
      <c r="D2345" s="13">
        <v>69700</v>
      </c>
      <c r="G2345" s="12">
        <f t="shared" si="58"/>
        <v>69700</v>
      </c>
    </row>
    <row r="2346" spans="1:7" ht="11.25">
      <c r="A2346" s="1" t="s">
        <v>185</v>
      </c>
      <c r="B2346" s="1" t="s">
        <v>186</v>
      </c>
      <c r="C2346" s="1" t="s">
        <v>211</v>
      </c>
      <c r="D2346" s="13">
        <v>283140</v>
      </c>
      <c r="G2346" s="12">
        <f t="shared" si="58"/>
        <v>283140</v>
      </c>
    </row>
    <row r="2347" spans="1:7" ht="11.25">
      <c r="A2347" s="1" t="s">
        <v>185</v>
      </c>
      <c r="B2347" s="1" t="s">
        <v>186</v>
      </c>
      <c r="C2347" s="1" t="s">
        <v>216</v>
      </c>
      <c r="D2347" s="13">
        <v>1446745</v>
      </c>
      <c r="G2347" s="12">
        <f t="shared" si="58"/>
        <v>1446745</v>
      </c>
    </row>
    <row r="2348" spans="1:8" ht="11.25">
      <c r="A2348" s="1" t="s">
        <v>185</v>
      </c>
      <c r="B2348" s="1" t="s">
        <v>186</v>
      </c>
      <c r="C2348" s="1" t="s">
        <v>273</v>
      </c>
      <c r="D2348" s="13">
        <v>151800</v>
      </c>
      <c r="G2348" s="12">
        <f t="shared" si="58"/>
        <v>151800</v>
      </c>
      <c r="H2348" s="13">
        <v>106230</v>
      </c>
    </row>
    <row r="2349" spans="1:7" ht="11.25">
      <c r="A2349" s="1" t="s">
        <v>185</v>
      </c>
      <c r="B2349" s="1" t="s">
        <v>186</v>
      </c>
      <c r="C2349" s="1" t="s">
        <v>236</v>
      </c>
      <c r="D2349" s="13">
        <v>78360</v>
      </c>
      <c r="G2349" s="12">
        <f t="shared" si="58"/>
        <v>78360</v>
      </c>
    </row>
    <row r="2350" spans="1:8" ht="11.25">
      <c r="A2350" s="1" t="s">
        <v>185</v>
      </c>
      <c r="B2350" s="1" t="s">
        <v>186</v>
      </c>
      <c r="C2350" s="1" t="s">
        <v>194</v>
      </c>
      <c r="D2350" s="13">
        <v>482000</v>
      </c>
      <c r="G2350" s="12">
        <f t="shared" si="58"/>
        <v>482000</v>
      </c>
      <c r="H2350" s="13">
        <v>482000</v>
      </c>
    </row>
    <row r="2351" spans="1:7" ht="11.25">
      <c r="A2351" s="1" t="s">
        <v>185</v>
      </c>
      <c r="B2351" s="1" t="s">
        <v>186</v>
      </c>
      <c r="C2351" s="1" t="s">
        <v>190</v>
      </c>
      <c r="D2351" s="13">
        <v>1015000</v>
      </c>
      <c r="E2351" s="13">
        <v>3687000</v>
      </c>
      <c r="G2351" s="12">
        <f t="shared" si="58"/>
        <v>4702000</v>
      </c>
    </row>
    <row r="2352" spans="1:8" ht="11.25">
      <c r="A2352" s="1" t="s">
        <v>185</v>
      </c>
      <c r="B2352" s="1" t="s">
        <v>186</v>
      </c>
      <c r="C2352" s="1" t="s">
        <v>272</v>
      </c>
      <c r="D2352" s="13">
        <v>99630</v>
      </c>
      <c r="G2352" s="12">
        <f t="shared" si="58"/>
        <v>99630</v>
      </c>
      <c r="H2352" s="13">
        <v>168800</v>
      </c>
    </row>
    <row r="2353" spans="1:7" ht="11.25">
      <c r="A2353" s="1" t="s">
        <v>185</v>
      </c>
      <c r="B2353" s="1" t="s">
        <v>186</v>
      </c>
      <c r="C2353" s="1" t="s">
        <v>189</v>
      </c>
      <c r="D2353" s="13">
        <v>400000</v>
      </c>
      <c r="E2353" s="13">
        <v>1200000</v>
      </c>
      <c r="G2353" s="12">
        <f t="shared" si="58"/>
        <v>1600000</v>
      </c>
    </row>
    <row r="2354" spans="1:7" ht="11.25">
      <c r="A2354" s="1" t="s">
        <v>185</v>
      </c>
      <c r="B2354" s="1" t="s">
        <v>186</v>
      </c>
      <c r="C2354" s="1" t="s">
        <v>242</v>
      </c>
      <c r="D2354" s="13">
        <v>244000</v>
      </c>
      <c r="G2354" s="12">
        <f t="shared" si="58"/>
        <v>244000</v>
      </c>
    </row>
    <row r="2355" spans="1:8" ht="11.25">
      <c r="A2355" s="1" t="s">
        <v>185</v>
      </c>
      <c r="B2355" s="1" t="s">
        <v>186</v>
      </c>
      <c r="C2355" s="1" t="s">
        <v>264</v>
      </c>
      <c r="D2355" s="13">
        <v>50000</v>
      </c>
      <c r="G2355" s="12">
        <f t="shared" si="58"/>
        <v>50000</v>
      </c>
      <c r="H2355" s="13">
        <v>40472</v>
      </c>
    </row>
    <row r="2356" spans="1:7" ht="11.25">
      <c r="A2356" s="1" t="s">
        <v>185</v>
      </c>
      <c r="B2356" s="1" t="s">
        <v>186</v>
      </c>
      <c r="C2356" s="1" t="s">
        <v>188</v>
      </c>
      <c r="D2356" s="13">
        <v>208333</v>
      </c>
      <c r="E2356" s="13">
        <v>1250000</v>
      </c>
      <c r="G2356" s="12">
        <f t="shared" si="58"/>
        <v>1458333</v>
      </c>
    </row>
    <row r="2357" spans="1:7" ht="11.25">
      <c r="A2357" s="1" t="s">
        <v>185</v>
      </c>
      <c r="B2357" s="1" t="s">
        <v>186</v>
      </c>
      <c r="C2357" s="1" t="s">
        <v>214</v>
      </c>
      <c r="D2357" s="13">
        <v>222338</v>
      </c>
      <c r="G2357" s="12">
        <f t="shared" si="58"/>
        <v>222338</v>
      </c>
    </row>
    <row r="2358" spans="1:7" ht="11.25">
      <c r="A2358" s="1" t="s">
        <v>185</v>
      </c>
      <c r="B2358" s="1" t="s">
        <v>186</v>
      </c>
      <c r="C2358" s="1" t="s">
        <v>202</v>
      </c>
      <c r="E2358" s="13">
        <v>95500</v>
      </c>
      <c r="G2358" s="12">
        <f t="shared" si="58"/>
        <v>95500</v>
      </c>
    </row>
    <row r="2359" spans="1:7" ht="11.25">
      <c r="A2359" s="1" t="s">
        <v>185</v>
      </c>
      <c r="B2359" s="1" t="s">
        <v>186</v>
      </c>
      <c r="C2359" s="1" t="s">
        <v>204</v>
      </c>
      <c r="E2359" s="13">
        <v>161690</v>
      </c>
      <c r="G2359" s="12">
        <f t="shared" si="58"/>
        <v>161690</v>
      </c>
    </row>
    <row r="2360" spans="1:7" ht="11.25">
      <c r="A2360" s="1" t="s">
        <v>185</v>
      </c>
      <c r="B2360" s="1" t="s">
        <v>186</v>
      </c>
      <c r="C2360" s="1" t="s">
        <v>252</v>
      </c>
      <c r="D2360" s="13">
        <v>330600</v>
      </c>
      <c r="G2360" s="12">
        <f t="shared" si="58"/>
        <v>330600</v>
      </c>
    </row>
    <row r="2361" spans="1:7" ht="11.25">
      <c r="A2361" s="1" t="s">
        <v>185</v>
      </c>
      <c r="B2361" s="1" t="s">
        <v>186</v>
      </c>
      <c r="C2361" s="1" t="s">
        <v>191</v>
      </c>
      <c r="D2361" s="13">
        <v>220000</v>
      </c>
      <c r="E2361" s="13">
        <v>659000</v>
      </c>
      <c r="G2361" s="12">
        <f t="shared" si="58"/>
        <v>879000</v>
      </c>
    </row>
    <row r="2362" spans="1:7" ht="11.25">
      <c r="A2362" s="1" t="s">
        <v>185</v>
      </c>
      <c r="B2362" s="1" t="s">
        <v>186</v>
      </c>
      <c r="C2362" s="1" t="s">
        <v>195</v>
      </c>
      <c r="D2362" s="13">
        <v>34882</v>
      </c>
      <c r="E2362" s="13">
        <v>167418</v>
      </c>
      <c r="G2362" s="12">
        <f t="shared" si="58"/>
        <v>202300</v>
      </c>
    </row>
    <row r="2363" spans="1:7" ht="11.25">
      <c r="A2363" s="1" t="s">
        <v>185</v>
      </c>
      <c r="B2363" s="1" t="s">
        <v>186</v>
      </c>
      <c r="C2363" s="1" t="s">
        <v>223</v>
      </c>
      <c r="D2363" s="13">
        <v>372511</v>
      </c>
      <c r="G2363" s="12">
        <f t="shared" si="58"/>
        <v>372511</v>
      </c>
    </row>
    <row r="2364" spans="1:7" ht="11.25">
      <c r="A2364" s="1" t="s">
        <v>185</v>
      </c>
      <c r="B2364" s="1" t="s">
        <v>186</v>
      </c>
      <c r="C2364" s="1" t="s">
        <v>225</v>
      </c>
      <c r="D2364" s="13">
        <v>43197</v>
      </c>
      <c r="G2364" s="12">
        <f t="shared" si="58"/>
        <v>43197</v>
      </c>
    </row>
    <row r="2365" spans="1:8" ht="11.25">
      <c r="A2365" s="1" t="s">
        <v>185</v>
      </c>
      <c r="B2365" s="1" t="s">
        <v>186</v>
      </c>
      <c r="C2365" s="1" t="s">
        <v>196</v>
      </c>
      <c r="E2365" s="13">
        <v>249260</v>
      </c>
      <c r="G2365" s="12">
        <f t="shared" si="58"/>
        <v>249260</v>
      </c>
      <c r="H2365" s="13">
        <v>249260</v>
      </c>
    </row>
    <row r="2366" spans="1:7" ht="11.25">
      <c r="A2366" s="1" t="s">
        <v>185</v>
      </c>
      <c r="B2366" s="1" t="s">
        <v>186</v>
      </c>
      <c r="C2366" s="1" t="s">
        <v>249</v>
      </c>
      <c r="D2366" s="13">
        <v>185000</v>
      </c>
      <c r="G2366" s="12">
        <f t="shared" si="58"/>
        <v>185000</v>
      </c>
    </row>
    <row r="2367" spans="1:7" ht="11.25">
      <c r="A2367" s="1" t="s">
        <v>185</v>
      </c>
      <c r="B2367" s="1" t="s">
        <v>186</v>
      </c>
      <c r="C2367" s="1" t="s">
        <v>237</v>
      </c>
      <c r="D2367" s="13">
        <v>273000</v>
      </c>
      <c r="G2367" s="12">
        <f t="shared" si="58"/>
        <v>273000</v>
      </c>
    </row>
    <row r="2368" spans="1:7" ht="11.25">
      <c r="A2368" s="1" t="s">
        <v>185</v>
      </c>
      <c r="B2368" s="1" t="s">
        <v>186</v>
      </c>
      <c r="C2368" s="1" t="s">
        <v>203</v>
      </c>
      <c r="E2368" s="13">
        <v>126800</v>
      </c>
      <c r="G2368" s="12">
        <f t="shared" si="58"/>
        <v>126800</v>
      </c>
    </row>
    <row r="2369" spans="1:7" ht="11.25">
      <c r="A2369" s="1" t="s">
        <v>185</v>
      </c>
      <c r="B2369" s="1" t="s">
        <v>186</v>
      </c>
      <c r="C2369" s="1" t="s">
        <v>205</v>
      </c>
      <c r="E2369" s="13">
        <v>161690</v>
      </c>
      <c r="G2369" s="12">
        <f t="shared" si="58"/>
        <v>161690</v>
      </c>
    </row>
    <row r="2370" spans="1:8" ht="11.25">
      <c r="A2370" s="1" t="s">
        <v>185</v>
      </c>
      <c r="B2370" s="1" t="s">
        <v>186</v>
      </c>
      <c r="C2370" s="1" t="s">
        <v>208</v>
      </c>
      <c r="E2370" s="13">
        <v>167500</v>
      </c>
      <c r="G2370" s="12">
        <f t="shared" si="58"/>
        <v>167500</v>
      </c>
      <c r="H2370" s="13">
        <v>165393.91</v>
      </c>
    </row>
    <row r="2371" spans="1:7" ht="11.25">
      <c r="A2371" s="1" t="s">
        <v>185</v>
      </c>
      <c r="B2371" s="1" t="s">
        <v>186</v>
      </c>
      <c r="C2371" s="1" t="s">
        <v>243</v>
      </c>
      <c r="D2371" s="13">
        <v>169000</v>
      </c>
      <c r="G2371" s="12">
        <f t="shared" si="58"/>
        <v>169000</v>
      </c>
    </row>
    <row r="2372" spans="1:7" ht="11.25">
      <c r="A2372" s="1" t="s">
        <v>185</v>
      </c>
      <c r="B2372" s="1" t="s">
        <v>186</v>
      </c>
      <c r="C2372" s="1" t="s">
        <v>111</v>
      </c>
      <c r="D2372" s="13">
        <v>114325</v>
      </c>
      <c r="G2372" s="12">
        <f aca="true" t="shared" si="59" ref="G2372:G2402">SUM(D2372:F2372)</f>
        <v>114325</v>
      </c>
    </row>
    <row r="2373" spans="1:7" ht="11.25">
      <c r="A2373" s="1" t="s">
        <v>185</v>
      </c>
      <c r="B2373" s="1" t="s">
        <v>186</v>
      </c>
      <c r="C2373" s="1" t="s">
        <v>111</v>
      </c>
      <c r="D2373" s="13">
        <v>367660</v>
      </c>
      <c r="G2373" s="12">
        <f t="shared" si="59"/>
        <v>367660</v>
      </c>
    </row>
    <row r="2374" spans="1:8" ht="11.25">
      <c r="A2374" s="1" t="s">
        <v>185</v>
      </c>
      <c r="B2374" s="1" t="s">
        <v>186</v>
      </c>
      <c r="C2374" s="1" t="s">
        <v>209</v>
      </c>
      <c r="E2374" s="13">
        <v>174600</v>
      </c>
      <c r="G2374" s="12">
        <f t="shared" si="59"/>
        <v>174600</v>
      </c>
      <c r="H2374" s="13">
        <v>145241</v>
      </c>
    </row>
    <row r="2375" spans="1:7" ht="11.25">
      <c r="A2375" s="1" t="s">
        <v>185</v>
      </c>
      <c r="B2375" s="1" t="s">
        <v>186</v>
      </c>
      <c r="C2375" s="1" t="s">
        <v>235</v>
      </c>
      <c r="D2375" s="13">
        <v>95840</v>
      </c>
      <c r="G2375" s="12">
        <f t="shared" si="59"/>
        <v>95840</v>
      </c>
    </row>
    <row r="2376" spans="1:7" ht="11.25">
      <c r="A2376" s="1" t="s">
        <v>185</v>
      </c>
      <c r="B2376" s="1" t="s">
        <v>186</v>
      </c>
      <c r="C2376" s="1" t="s">
        <v>248</v>
      </c>
      <c r="D2376" s="13">
        <v>87500</v>
      </c>
      <c r="G2376" s="12">
        <f t="shared" si="59"/>
        <v>87500</v>
      </c>
    </row>
    <row r="2377" spans="1:7" ht="11.25">
      <c r="A2377" s="1" t="s">
        <v>185</v>
      </c>
      <c r="B2377" s="1" t="s">
        <v>186</v>
      </c>
      <c r="C2377" s="1" t="s">
        <v>229</v>
      </c>
      <c r="D2377" s="13">
        <v>390600</v>
      </c>
      <c r="G2377" s="12">
        <f t="shared" si="59"/>
        <v>390600</v>
      </c>
    </row>
    <row r="2378" spans="1:7" ht="11.25">
      <c r="A2378" s="1" t="s">
        <v>185</v>
      </c>
      <c r="B2378" s="1" t="s">
        <v>186</v>
      </c>
      <c r="C2378" s="1" t="s">
        <v>254</v>
      </c>
      <c r="D2378" s="13">
        <v>107520</v>
      </c>
      <c r="G2378" s="12">
        <f t="shared" si="59"/>
        <v>107520</v>
      </c>
    </row>
    <row r="2379" spans="1:8" ht="11.25">
      <c r="A2379" s="1" t="s">
        <v>185</v>
      </c>
      <c r="B2379" s="1" t="s">
        <v>186</v>
      </c>
      <c r="C2379" s="1" t="s">
        <v>253</v>
      </c>
      <c r="D2379" s="13">
        <v>604800</v>
      </c>
      <c r="G2379" s="12">
        <f t="shared" si="59"/>
        <v>604800</v>
      </c>
      <c r="H2379" s="13">
        <v>443336.85</v>
      </c>
    </row>
    <row r="2380" spans="1:7" ht="11.25">
      <c r="A2380" s="1" t="s">
        <v>185</v>
      </c>
      <c r="B2380" s="1" t="s">
        <v>186</v>
      </c>
      <c r="C2380" s="1" t="s">
        <v>262</v>
      </c>
      <c r="D2380" s="13">
        <v>600000</v>
      </c>
      <c r="G2380" s="12">
        <f t="shared" si="59"/>
        <v>600000</v>
      </c>
    </row>
    <row r="2381" spans="1:7" ht="11.25">
      <c r="A2381" s="1" t="s">
        <v>185</v>
      </c>
      <c r="B2381" s="1" t="s">
        <v>186</v>
      </c>
      <c r="C2381" s="1" t="s">
        <v>218</v>
      </c>
      <c r="D2381" s="13">
        <v>170000</v>
      </c>
      <c r="G2381" s="12">
        <f t="shared" si="59"/>
        <v>170000</v>
      </c>
    </row>
    <row r="2382" spans="1:8" ht="11.25">
      <c r="A2382" s="1" t="s">
        <v>185</v>
      </c>
      <c r="B2382" s="1" t="s">
        <v>186</v>
      </c>
      <c r="C2382" s="1" t="s">
        <v>266</v>
      </c>
      <c r="D2382" s="13">
        <v>350477</v>
      </c>
      <c r="G2382" s="12">
        <f t="shared" si="59"/>
        <v>350477</v>
      </c>
      <c r="H2382" s="13">
        <v>281173.4</v>
      </c>
    </row>
    <row r="2383" spans="1:7" ht="11.25">
      <c r="A2383" s="1" t="s">
        <v>185</v>
      </c>
      <c r="B2383" s="1" t="s">
        <v>186</v>
      </c>
      <c r="C2383" s="1" t="s">
        <v>257</v>
      </c>
      <c r="D2383" s="13">
        <v>43800</v>
      </c>
      <c r="G2383" s="12">
        <f t="shared" si="59"/>
        <v>43800</v>
      </c>
    </row>
    <row r="2384" spans="1:7" ht="11.25">
      <c r="A2384" s="1" t="s">
        <v>185</v>
      </c>
      <c r="B2384" s="1" t="s">
        <v>186</v>
      </c>
      <c r="C2384" s="1" t="s">
        <v>220</v>
      </c>
      <c r="D2384" s="13">
        <v>91000</v>
      </c>
      <c r="G2384" s="12">
        <f t="shared" si="59"/>
        <v>91000</v>
      </c>
    </row>
    <row r="2385" spans="1:7" ht="11.25">
      <c r="A2385" s="1" t="s">
        <v>185</v>
      </c>
      <c r="B2385" s="1" t="s">
        <v>186</v>
      </c>
      <c r="C2385" s="1" t="s">
        <v>244</v>
      </c>
      <c r="D2385" s="13">
        <v>243800</v>
      </c>
      <c r="G2385" s="12">
        <f t="shared" si="59"/>
        <v>243800</v>
      </c>
    </row>
    <row r="2386" spans="1:7" ht="11.25">
      <c r="A2386" s="1" t="s">
        <v>185</v>
      </c>
      <c r="B2386" s="1" t="s">
        <v>186</v>
      </c>
      <c r="C2386" s="1" t="s">
        <v>233</v>
      </c>
      <c r="D2386" s="13">
        <v>73500</v>
      </c>
      <c r="G2386" s="12">
        <f t="shared" si="59"/>
        <v>73500</v>
      </c>
    </row>
    <row r="2387" spans="1:7" ht="11.25">
      <c r="A2387" s="1" t="s">
        <v>185</v>
      </c>
      <c r="B2387" s="1" t="s">
        <v>186</v>
      </c>
      <c r="C2387" s="1" t="s">
        <v>261</v>
      </c>
      <c r="D2387" s="13">
        <v>46200</v>
      </c>
      <c r="G2387" s="12">
        <f t="shared" si="59"/>
        <v>46200</v>
      </c>
    </row>
    <row r="2388" spans="1:8" ht="11.25">
      <c r="A2388" s="1" t="s">
        <v>185</v>
      </c>
      <c r="B2388" s="1" t="s">
        <v>186</v>
      </c>
      <c r="C2388" s="1" t="s">
        <v>274</v>
      </c>
      <c r="D2388" s="13">
        <v>45000</v>
      </c>
      <c r="G2388" s="12">
        <f t="shared" si="59"/>
        <v>45000</v>
      </c>
      <c r="H2388" s="13">
        <v>36010</v>
      </c>
    </row>
    <row r="2389" spans="1:7" ht="11.25">
      <c r="A2389" s="1" t="s">
        <v>185</v>
      </c>
      <c r="B2389" s="1" t="s">
        <v>186</v>
      </c>
      <c r="C2389" s="1" t="s">
        <v>250</v>
      </c>
      <c r="D2389" s="13">
        <v>215000</v>
      </c>
      <c r="G2389" s="12">
        <f t="shared" si="59"/>
        <v>215000</v>
      </c>
    </row>
    <row r="2390" spans="1:8" ht="11.25">
      <c r="A2390" s="1" t="s">
        <v>185</v>
      </c>
      <c r="B2390" s="1" t="s">
        <v>186</v>
      </c>
      <c r="C2390" s="1" t="s">
        <v>258</v>
      </c>
      <c r="D2390" s="13">
        <v>102600</v>
      </c>
      <c r="G2390" s="12">
        <f t="shared" si="59"/>
        <v>102600</v>
      </c>
      <c r="H2390" s="13">
        <v>127618</v>
      </c>
    </row>
    <row r="2391" spans="1:7" ht="11.25">
      <c r="A2391" s="1" t="s">
        <v>185</v>
      </c>
      <c r="B2391" s="1" t="s">
        <v>186</v>
      </c>
      <c r="C2391" s="1" t="s">
        <v>228</v>
      </c>
      <c r="D2391" s="13">
        <v>25500</v>
      </c>
      <c r="G2391" s="12">
        <f t="shared" si="59"/>
        <v>25500</v>
      </c>
    </row>
    <row r="2392" spans="1:7" ht="11.25">
      <c r="A2392" s="1" t="s">
        <v>185</v>
      </c>
      <c r="B2392" s="1" t="s">
        <v>186</v>
      </c>
      <c r="C2392" s="1" t="s">
        <v>239</v>
      </c>
      <c r="D2392" s="13">
        <v>61607</v>
      </c>
      <c r="G2392" s="12">
        <f t="shared" si="59"/>
        <v>61607</v>
      </c>
    </row>
    <row r="2393" spans="1:7" ht="11.25">
      <c r="A2393" s="1" t="s">
        <v>185</v>
      </c>
      <c r="B2393" s="1" t="s">
        <v>186</v>
      </c>
      <c r="C2393" s="1" t="s">
        <v>245</v>
      </c>
      <c r="D2393" s="13">
        <v>47500</v>
      </c>
      <c r="G2393" s="12">
        <f t="shared" si="59"/>
        <v>47500</v>
      </c>
    </row>
    <row r="2394" spans="1:7" ht="11.25">
      <c r="A2394" s="1" t="s">
        <v>185</v>
      </c>
      <c r="B2394" s="1" t="s">
        <v>186</v>
      </c>
      <c r="C2394" s="1" t="s">
        <v>240</v>
      </c>
      <c r="D2394" s="13">
        <v>25700</v>
      </c>
      <c r="G2394" s="12">
        <f t="shared" si="59"/>
        <v>25700</v>
      </c>
    </row>
    <row r="2395" spans="1:7" ht="11.25">
      <c r="A2395" s="1" t="s">
        <v>185</v>
      </c>
      <c r="B2395" s="1" t="s">
        <v>186</v>
      </c>
      <c r="C2395" s="1" t="s">
        <v>221</v>
      </c>
      <c r="D2395" s="13">
        <v>180000</v>
      </c>
      <c r="G2395" s="12">
        <f t="shared" si="59"/>
        <v>180000</v>
      </c>
    </row>
    <row r="2396" spans="1:7" ht="11.25">
      <c r="A2396" s="1" t="s">
        <v>185</v>
      </c>
      <c r="B2396" s="1" t="s">
        <v>186</v>
      </c>
      <c r="C2396" s="1" t="s">
        <v>231</v>
      </c>
      <c r="D2396" s="13">
        <v>359800</v>
      </c>
      <c r="G2396" s="12">
        <f t="shared" si="59"/>
        <v>359800</v>
      </c>
    </row>
    <row r="2397" spans="1:7" ht="11.25">
      <c r="A2397" s="1" t="s">
        <v>185</v>
      </c>
      <c r="B2397" s="1" t="s">
        <v>186</v>
      </c>
      <c r="C2397" s="1" t="s">
        <v>224</v>
      </c>
      <c r="D2397" s="13">
        <v>804012</v>
      </c>
      <c r="G2397" s="12">
        <f t="shared" si="59"/>
        <v>804012</v>
      </c>
    </row>
    <row r="2398" spans="1:7" ht="11.25">
      <c r="A2398" s="1" t="s">
        <v>185</v>
      </c>
      <c r="B2398" s="1" t="s">
        <v>186</v>
      </c>
      <c r="C2398" s="1" t="s">
        <v>230</v>
      </c>
      <c r="D2398" s="13">
        <v>227800</v>
      </c>
      <c r="G2398" s="12">
        <f t="shared" si="59"/>
        <v>227800</v>
      </c>
    </row>
    <row r="2399" spans="1:7" ht="11.25">
      <c r="A2399" s="1" t="s">
        <v>185</v>
      </c>
      <c r="B2399" s="1" t="s">
        <v>186</v>
      </c>
      <c r="C2399" s="1" t="s">
        <v>234</v>
      </c>
      <c r="D2399" s="13">
        <v>625800</v>
      </c>
      <c r="G2399" s="12">
        <f t="shared" si="59"/>
        <v>625800</v>
      </c>
    </row>
    <row r="2400" spans="1:7" ht="11.25">
      <c r="A2400" s="1" t="s">
        <v>185</v>
      </c>
      <c r="B2400" s="1" t="s">
        <v>186</v>
      </c>
      <c r="C2400" s="1" t="s">
        <v>226</v>
      </c>
      <c r="D2400" s="13">
        <v>140100</v>
      </c>
      <c r="G2400" s="12">
        <f t="shared" si="59"/>
        <v>140100</v>
      </c>
    </row>
    <row r="2401" spans="1:8" ht="11.25">
      <c r="A2401" s="1" t="s">
        <v>185</v>
      </c>
      <c r="B2401" s="1" t="s">
        <v>186</v>
      </c>
      <c r="C2401" s="1" t="s">
        <v>269</v>
      </c>
      <c r="D2401" s="13">
        <v>205950</v>
      </c>
      <c r="G2401" s="12">
        <f t="shared" si="59"/>
        <v>205950</v>
      </c>
      <c r="H2401" s="13">
        <v>206127</v>
      </c>
    </row>
    <row r="2402" spans="1:7" ht="11.25">
      <c r="A2402" s="1" t="s">
        <v>185</v>
      </c>
      <c r="B2402" s="1" t="s">
        <v>186</v>
      </c>
      <c r="C2402" s="1" t="s">
        <v>210</v>
      </c>
      <c r="D2402" s="13">
        <v>354500</v>
      </c>
      <c r="G2402" s="12">
        <f t="shared" si="59"/>
        <v>354500</v>
      </c>
    </row>
    <row r="2403" spans="3:8" ht="11.25">
      <c r="C2403" s="8" t="s">
        <v>2326</v>
      </c>
      <c r="D2403" s="13">
        <f>SUM(D2308:D2402)</f>
        <v>18335591</v>
      </c>
      <c r="E2403" s="13">
        <f>SUM(E2308:E2402)</f>
        <v>17923888</v>
      </c>
      <c r="F2403" s="13">
        <f>SUM(F2308:F2402)</f>
        <v>0</v>
      </c>
      <c r="G2403" s="13">
        <f>SUM(G2308:G2402)</f>
        <v>36259479</v>
      </c>
      <c r="H2403" s="13">
        <f>SUM(H2308:H2402)</f>
        <v>4032297.99</v>
      </c>
    </row>
    <row r="2404" ht="11.25">
      <c r="D2404" s="13"/>
    </row>
    <row r="2405" spans="1:8" ht="11.25">
      <c r="A2405" s="1" t="s">
        <v>1126</v>
      </c>
      <c r="B2405" s="1" t="s">
        <v>1127</v>
      </c>
      <c r="C2405" s="1" t="s">
        <v>1169</v>
      </c>
      <c r="D2405" s="13">
        <v>300000</v>
      </c>
      <c r="G2405" s="12">
        <f aca="true" t="shared" si="60" ref="G2405:G2461">SUM(D2405:F2405)</f>
        <v>300000</v>
      </c>
      <c r="H2405" s="13">
        <v>300000</v>
      </c>
    </row>
    <row r="2406" spans="1:8" ht="11.25">
      <c r="A2406" s="1" t="s">
        <v>1126</v>
      </c>
      <c r="B2406" s="1" t="s">
        <v>1127</v>
      </c>
      <c r="C2406" s="1" t="s">
        <v>1166</v>
      </c>
      <c r="D2406" s="13">
        <v>400000</v>
      </c>
      <c r="G2406" s="12">
        <f t="shared" si="60"/>
        <v>400000</v>
      </c>
      <c r="H2406" s="13">
        <v>458575</v>
      </c>
    </row>
    <row r="2407" spans="1:8" ht="11.25">
      <c r="A2407" s="1" t="s">
        <v>1126</v>
      </c>
      <c r="B2407" s="1" t="s">
        <v>1127</v>
      </c>
      <c r="C2407" s="1" t="s">
        <v>1172</v>
      </c>
      <c r="D2407" s="13">
        <v>50000</v>
      </c>
      <c r="G2407" s="12">
        <f t="shared" si="60"/>
        <v>50000</v>
      </c>
      <c r="H2407" s="13">
        <v>37659</v>
      </c>
    </row>
    <row r="2408" spans="1:7" ht="11.25">
      <c r="A2408" s="1" t="s">
        <v>1126</v>
      </c>
      <c r="B2408" s="1" t="s">
        <v>1127</v>
      </c>
      <c r="C2408" s="1" t="s">
        <v>117</v>
      </c>
      <c r="D2408" s="13">
        <v>50000</v>
      </c>
      <c r="G2408" s="12">
        <f t="shared" si="60"/>
        <v>50000</v>
      </c>
    </row>
    <row r="2409" spans="1:7" ht="11.25">
      <c r="A2409" s="1" t="s">
        <v>1126</v>
      </c>
      <c r="B2409" s="1" t="s">
        <v>1127</v>
      </c>
      <c r="C2409" s="1" t="s">
        <v>1152</v>
      </c>
      <c r="D2409" s="13">
        <v>300000</v>
      </c>
      <c r="G2409" s="12">
        <f t="shared" si="60"/>
        <v>300000</v>
      </c>
    </row>
    <row r="2410" spans="1:7" ht="11.25">
      <c r="A2410" s="1" t="s">
        <v>1126</v>
      </c>
      <c r="B2410" s="1" t="s">
        <v>1127</v>
      </c>
      <c r="C2410" s="1" t="s">
        <v>1162</v>
      </c>
      <c r="D2410" s="13">
        <v>150000</v>
      </c>
      <c r="G2410" s="12">
        <f t="shared" si="60"/>
        <v>150000</v>
      </c>
    </row>
    <row r="2411" spans="1:8" ht="11.25">
      <c r="A2411" s="1" t="s">
        <v>1126</v>
      </c>
      <c r="B2411" s="1" t="s">
        <v>1127</v>
      </c>
      <c r="C2411" s="1" t="s">
        <v>1178</v>
      </c>
      <c r="D2411" s="13">
        <v>200000</v>
      </c>
      <c r="G2411" s="12">
        <f t="shared" si="60"/>
        <v>200000</v>
      </c>
      <c r="H2411" s="13">
        <v>203121</v>
      </c>
    </row>
    <row r="2412" spans="1:8" ht="11.25">
      <c r="A2412" s="1" t="s">
        <v>1126</v>
      </c>
      <c r="B2412" s="1" t="s">
        <v>1127</v>
      </c>
      <c r="C2412" s="1" t="s">
        <v>1165</v>
      </c>
      <c r="D2412" s="13">
        <v>350000</v>
      </c>
      <c r="G2412" s="12">
        <f t="shared" si="60"/>
        <v>350000</v>
      </c>
      <c r="H2412" s="13">
        <v>350000</v>
      </c>
    </row>
    <row r="2413" spans="1:8" ht="11.25">
      <c r="A2413" s="1" t="s">
        <v>1126</v>
      </c>
      <c r="B2413" s="1" t="s">
        <v>1127</v>
      </c>
      <c r="C2413" s="1" t="s">
        <v>1137</v>
      </c>
      <c r="D2413" s="13">
        <v>9450000</v>
      </c>
      <c r="G2413" s="12">
        <f t="shared" si="60"/>
        <v>9450000</v>
      </c>
      <c r="H2413" s="13">
        <v>12731579</v>
      </c>
    </row>
    <row r="2414" spans="1:8" ht="11.25">
      <c r="A2414" s="1" t="s">
        <v>1126</v>
      </c>
      <c r="B2414" s="1" t="s">
        <v>1127</v>
      </c>
      <c r="C2414" s="1" t="s">
        <v>1128</v>
      </c>
      <c r="E2414" s="13">
        <v>24600</v>
      </c>
      <c r="G2414" s="12">
        <f t="shared" si="60"/>
        <v>24600</v>
      </c>
      <c r="H2414" s="13">
        <v>12337</v>
      </c>
    </row>
    <row r="2415" spans="1:7" ht="11.25">
      <c r="A2415" s="1" t="s">
        <v>1126</v>
      </c>
      <c r="B2415" s="1" t="s">
        <v>1127</v>
      </c>
      <c r="C2415" s="1" t="s">
        <v>1131</v>
      </c>
      <c r="G2415" s="12">
        <f t="shared" si="60"/>
        <v>0</v>
      </c>
    </row>
    <row r="2416" spans="1:7" ht="11.25">
      <c r="A2416" s="1" t="s">
        <v>1126</v>
      </c>
      <c r="B2416" s="1" t="s">
        <v>1127</v>
      </c>
      <c r="C2416" s="1" t="s">
        <v>1132</v>
      </c>
      <c r="D2416" s="13">
        <v>6200000</v>
      </c>
      <c r="G2416" s="12">
        <f t="shared" si="60"/>
        <v>6200000</v>
      </c>
    </row>
    <row r="2417" spans="1:7" ht="11.25">
      <c r="A2417" s="1" t="s">
        <v>1126</v>
      </c>
      <c r="B2417" s="1" t="s">
        <v>1127</v>
      </c>
      <c r="C2417" s="1" t="s">
        <v>1160</v>
      </c>
      <c r="D2417" s="13">
        <v>110000</v>
      </c>
      <c r="G2417" s="12">
        <f t="shared" si="60"/>
        <v>110000</v>
      </c>
    </row>
    <row r="2418" spans="1:8" ht="11.25">
      <c r="A2418" s="1" t="s">
        <v>1126</v>
      </c>
      <c r="B2418" s="1" t="s">
        <v>1127</v>
      </c>
      <c r="C2418" s="1" t="s">
        <v>1175</v>
      </c>
      <c r="D2418" s="13">
        <v>118800</v>
      </c>
      <c r="G2418" s="12">
        <f t="shared" si="60"/>
        <v>118800</v>
      </c>
      <c r="H2418" s="13">
        <v>24740</v>
      </c>
    </row>
    <row r="2419" spans="1:7" ht="11.25">
      <c r="A2419" s="1" t="s">
        <v>1126</v>
      </c>
      <c r="B2419" s="1" t="s">
        <v>1127</v>
      </c>
      <c r="C2419" s="1" t="s">
        <v>815</v>
      </c>
      <c r="D2419" s="13">
        <v>90000</v>
      </c>
      <c r="G2419" s="12">
        <f t="shared" si="60"/>
        <v>90000</v>
      </c>
    </row>
    <row r="2420" spans="1:7" ht="11.25">
      <c r="A2420" s="1" t="s">
        <v>1126</v>
      </c>
      <c r="B2420" s="1" t="s">
        <v>1127</v>
      </c>
      <c r="C2420" s="1" t="s">
        <v>1159</v>
      </c>
      <c r="D2420" s="13">
        <v>25000</v>
      </c>
      <c r="G2420" s="12">
        <f t="shared" si="60"/>
        <v>25000</v>
      </c>
    </row>
    <row r="2421" spans="1:8" ht="11.25">
      <c r="A2421" s="1" t="s">
        <v>1126</v>
      </c>
      <c r="B2421" s="1" t="s">
        <v>1127</v>
      </c>
      <c r="C2421" s="1" t="s">
        <v>1129</v>
      </c>
      <c r="E2421" s="13">
        <v>95940</v>
      </c>
      <c r="G2421" s="12">
        <f t="shared" si="60"/>
        <v>95940</v>
      </c>
      <c r="H2421" s="13">
        <v>72968</v>
      </c>
    </row>
    <row r="2422" spans="1:7" ht="11.25">
      <c r="A2422" s="1" t="s">
        <v>1126</v>
      </c>
      <c r="B2422" s="1" t="s">
        <v>1127</v>
      </c>
      <c r="C2422" s="1" t="s">
        <v>1150</v>
      </c>
      <c r="D2422" s="13">
        <v>58800</v>
      </c>
      <c r="G2422" s="12">
        <f t="shared" si="60"/>
        <v>58800</v>
      </c>
    </row>
    <row r="2423" spans="1:7" ht="11.25">
      <c r="A2423" s="1" t="s">
        <v>1126</v>
      </c>
      <c r="B2423" s="1" t="s">
        <v>1127</v>
      </c>
      <c r="C2423" s="1" t="s">
        <v>1031</v>
      </c>
      <c r="E2423" s="13">
        <v>161440</v>
      </c>
      <c r="G2423" s="12">
        <f t="shared" si="60"/>
        <v>161440</v>
      </c>
    </row>
    <row r="2424" spans="1:7" ht="11.25">
      <c r="A2424" s="1" t="s">
        <v>1126</v>
      </c>
      <c r="B2424" s="1" t="s">
        <v>1127</v>
      </c>
      <c r="C2424" s="1" t="s">
        <v>1143</v>
      </c>
      <c r="D2424" s="13">
        <v>80720</v>
      </c>
      <c r="G2424" s="12">
        <f t="shared" si="60"/>
        <v>80720</v>
      </c>
    </row>
    <row r="2425" spans="1:7" ht="11.25">
      <c r="A2425" s="1" t="s">
        <v>1126</v>
      </c>
      <c r="B2425" s="1" t="s">
        <v>1127</v>
      </c>
      <c r="C2425" s="1" t="s">
        <v>1158</v>
      </c>
      <c r="D2425" s="13">
        <v>50000</v>
      </c>
      <c r="G2425" s="12">
        <f t="shared" si="60"/>
        <v>50000</v>
      </c>
    </row>
    <row r="2426" spans="1:8" ht="11.25">
      <c r="A2426" s="1" t="s">
        <v>1126</v>
      </c>
      <c r="B2426" s="1" t="s">
        <v>1127</v>
      </c>
      <c r="C2426" s="1" t="s">
        <v>1176</v>
      </c>
      <c r="D2426" s="13">
        <v>100000</v>
      </c>
      <c r="G2426" s="12">
        <f t="shared" si="60"/>
        <v>100000</v>
      </c>
      <c r="H2426" s="13">
        <v>100803</v>
      </c>
    </row>
    <row r="2427" spans="1:7" ht="11.25">
      <c r="A2427" s="1" t="s">
        <v>1126</v>
      </c>
      <c r="B2427" s="1" t="s">
        <v>1127</v>
      </c>
      <c r="C2427" s="1" t="s">
        <v>1145</v>
      </c>
      <c r="E2427" s="13">
        <v>108900</v>
      </c>
      <c r="G2427" s="12">
        <f t="shared" si="60"/>
        <v>108900</v>
      </c>
    </row>
    <row r="2428" spans="1:7" ht="11.25">
      <c r="A2428" s="1" t="s">
        <v>1126</v>
      </c>
      <c r="B2428" s="1" t="s">
        <v>1127</v>
      </c>
      <c r="C2428" s="1" t="s">
        <v>1144</v>
      </c>
      <c r="D2428" s="13">
        <v>24000</v>
      </c>
      <c r="G2428" s="12">
        <f t="shared" si="60"/>
        <v>24000</v>
      </c>
    </row>
    <row r="2429" spans="1:7" ht="11.25">
      <c r="A2429" s="1" t="s">
        <v>1126</v>
      </c>
      <c r="B2429" s="1" t="s">
        <v>1127</v>
      </c>
      <c r="C2429" s="1" t="s">
        <v>1164</v>
      </c>
      <c r="D2429" s="13">
        <v>100000</v>
      </c>
      <c r="G2429" s="12">
        <f t="shared" si="60"/>
        <v>100000</v>
      </c>
    </row>
    <row r="2430" spans="1:8" ht="11.25">
      <c r="A2430" s="1" t="s">
        <v>1126</v>
      </c>
      <c r="B2430" s="1" t="s">
        <v>1127</v>
      </c>
      <c r="C2430" s="1" t="s">
        <v>1138</v>
      </c>
      <c r="D2430" s="13">
        <v>3148000</v>
      </c>
      <c r="G2430" s="12">
        <f t="shared" si="60"/>
        <v>3148000</v>
      </c>
      <c r="H2430" s="13">
        <v>3156750</v>
      </c>
    </row>
    <row r="2431" spans="1:8" ht="11.25">
      <c r="A2431" s="1" t="s">
        <v>1126</v>
      </c>
      <c r="B2431" s="1" t="s">
        <v>1127</v>
      </c>
      <c r="C2431" s="1" t="s">
        <v>1177</v>
      </c>
      <c r="D2431" s="13">
        <v>1390000</v>
      </c>
      <c r="G2431" s="12">
        <f t="shared" si="60"/>
        <v>1390000</v>
      </c>
      <c r="H2431" s="13">
        <v>1771992.7</v>
      </c>
    </row>
    <row r="2432" spans="1:8" ht="11.25">
      <c r="A2432" s="1" t="s">
        <v>1126</v>
      </c>
      <c r="B2432" s="1" t="s">
        <v>1127</v>
      </c>
      <c r="C2432" s="1" t="s">
        <v>1179</v>
      </c>
      <c r="D2432" s="13">
        <v>1499625</v>
      </c>
      <c r="G2432" s="12">
        <f t="shared" si="60"/>
        <v>1499625</v>
      </c>
      <c r="H2432" s="13">
        <v>1817890</v>
      </c>
    </row>
    <row r="2433" spans="1:8" ht="11.25">
      <c r="A2433" s="1" t="s">
        <v>1126</v>
      </c>
      <c r="B2433" s="1" t="s">
        <v>1127</v>
      </c>
      <c r="C2433" s="1" t="s">
        <v>1130</v>
      </c>
      <c r="E2433" s="13">
        <v>895600</v>
      </c>
      <c r="G2433" s="12">
        <f t="shared" si="60"/>
        <v>895600</v>
      </c>
      <c r="H2433" s="13">
        <v>1172299</v>
      </c>
    </row>
    <row r="2434" spans="1:8" ht="11.25">
      <c r="A2434" s="1" t="s">
        <v>1126</v>
      </c>
      <c r="B2434" s="1" t="s">
        <v>1127</v>
      </c>
      <c r="C2434" s="1" t="s">
        <v>1171</v>
      </c>
      <c r="D2434" s="13">
        <v>150000</v>
      </c>
      <c r="G2434" s="12">
        <f t="shared" si="60"/>
        <v>150000</v>
      </c>
      <c r="H2434" s="13">
        <v>308451.5</v>
      </c>
    </row>
    <row r="2435" spans="1:8" ht="11.25">
      <c r="A2435" s="1" t="s">
        <v>1126</v>
      </c>
      <c r="B2435" s="1" t="s">
        <v>1127</v>
      </c>
      <c r="C2435" s="1" t="s">
        <v>1135</v>
      </c>
      <c r="D2435" s="13">
        <v>2200000</v>
      </c>
      <c r="G2435" s="12">
        <f t="shared" si="60"/>
        <v>2200000</v>
      </c>
      <c r="H2435" s="13">
        <v>2240675</v>
      </c>
    </row>
    <row r="2436" spans="1:7" ht="11.25">
      <c r="A2436" s="1" t="s">
        <v>1126</v>
      </c>
      <c r="B2436" s="1" t="s">
        <v>1127</v>
      </c>
      <c r="C2436" s="1" t="s">
        <v>1163</v>
      </c>
      <c r="D2436" s="13">
        <v>450000</v>
      </c>
      <c r="G2436" s="12">
        <f t="shared" si="60"/>
        <v>450000</v>
      </c>
    </row>
    <row r="2437" spans="1:7" ht="11.25">
      <c r="A2437" s="1" t="s">
        <v>1126</v>
      </c>
      <c r="B2437" s="1" t="s">
        <v>1127</v>
      </c>
      <c r="C2437" s="1" t="s">
        <v>1141</v>
      </c>
      <c r="E2437" s="13">
        <v>49000</v>
      </c>
      <c r="G2437" s="12">
        <f t="shared" si="60"/>
        <v>49000</v>
      </c>
    </row>
    <row r="2438" spans="1:8" ht="11.25">
      <c r="A2438" s="1" t="s">
        <v>1126</v>
      </c>
      <c r="B2438" s="1" t="s">
        <v>1127</v>
      </c>
      <c r="C2438" s="1" t="s">
        <v>1139</v>
      </c>
      <c r="D2438" s="13">
        <v>10</v>
      </c>
      <c r="G2438" s="12">
        <f t="shared" si="60"/>
        <v>10</v>
      </c>
      <c r="H2438" s="13">
        <v>843</v>
      </c>
    </row>
    <row r="2439" spans="1:7" ht="11.25">
      <c r="A2439" s="1" t="s">
        <v>1126</v>
      </c>
      <c r="B2439" s="1" t="s">
        <v>1127</v>
      </c>
      <c r="C2439" s="1" t="s">
        <v>1156</v>
      </c>
      <c r="D2439" s="13">
        <v>225000</v>
      </c>
      <c r="G2439" s="12">
        <f t="shared" si="60"/>
        <v>225000</v>
      </c>
    </row>
    <row r="2440" spans="1:8" ht="11.25">
      <c r="A2440" s="1" t="s">
        <v>1126</v>
      </c>
      <c r="B2440" s="1" t="s">
        <v>1127</v>
      </c>
      <c r="C2440" s="1" t="s">
        <v>1167</v>
      </c>
      <c r="D2440" s="13">
        <v>50000</v>
      </c>
      <c r="G2440" s="12">
        <f t="shared" si="60"/>
        <v>50000</v>
      </c>
      <c r="H2440" s="13">
        <v>34097</v>
      </c>
    </row>
    <row r="2441" spans="1:7" ht="11.25">
      <c r="A2441" s="1" t="s">
        <v>1126</v>
      </c>
      <c r="B2441" s="1" t="s">
        <v>1127</v>
      </c>
      <c r="C2441" s="1" t="s">
        <v>1147</v>
      </c>
      <c r="D2441" s="13">
        <v>25200</v>
      </c>
      <c r="G2441" s="12">
        <f t="shared" si="60"/>
        <v>25200</v>
      </c>
    </row>
    <row r="2442" spans="1:7" ht="11.25">
      <c r="A2442" s="1" t="s">
        <v>1126</v>
      </c>
      <c r="B2442" s="1" t="s">
        <v>1127</v>
      </c>
      <c r="C2442" s="1" t="s">
        <v>1151</v>
      </c>
      <c r="D2442" s="13">
        <v>100000</v>
      </c>
      <c r="G2442" s="12">
        <f t="shared" si="60"/>
        <v>100000</v>
      </c>
    </row>
    <row r="2443" spans="1:7" ht="11.25">
      <c r="A2443" s="1" t="s">
        <v>1126</v>
      </c>
      <c r="B2443" s="1" t="s">
        <v>1127</v>
      </c>
      <c r="C2443" s="1" t="s">
        <v>1154</v>
      </c>
      <c r="D2443" s="13">
        <v>275000</v>
      </c>
      <c r="G2443" s="12">
        <f t="shared" si="60"/>
        <v>275000</v>
      </c>
    </row>
    <row r="2444" spans="1:7" ht="11.25">
      <c r="A2444" s="1" t="s">
        <v>1126</v>
      </c>
      <c r="B2444" s="1" t="s">
        <v>1127</v>
      </c>
      <c r="C2444" s="1" t="s">
        <v>1153</v>
      </c>
      <c r="D2444" s="13">
        <v>100000</v>
      </c>
      <c r="G2444" s="12">
        <f t="shared" si="60"/>
        <v>100000</v>
      </c>
    </row>
    <row r="2445" spans="1:7" ht="11.25">
      <c r="A2445" s="1" t="s">
        <v>1126</v>
      </c>
      <c r="B2445" s="1" t="s">
        <v>1127</v>
      </c>
      <c r="C2445" s="1" t="s">
        <v>1149</v>
      </c>
      <c r="D2445" s="13">
        <v>237705</v>
      </c>
      <c r="G2445" s="12">
        <f t="shared" si="60"/>
        <v>237705</v>
      </c>
    </row>
    <row r="2446" spans="1:8" ht="11.25">
      <c r="A2446" s="1" t="s">
        <v>1126</v>
      </c>
      <c r="B2446" s="1" t="s">
        <v>1127</v>
      </c>
      <c r="C2446" s="1" t="s">
        <v>1170</v>
      </c>
      <c r="D2446" s="13">
        <v>100000</v>
      </c>
      <c r="G2446" s="12">
        <f t="shared" si="60"/>
        <v>100000</v>
      </c>
      <c r="H2446" s="13">
        <v>96336</v>
      </c>
    </row>
    <row r="2447" spans="1:8" ht="11.25">
      <c r="A2447" s="1" t="s">
        <v>1126</v>
      </c>
      <c r="B2447" s="1" t="s">
        <v>1127</v>
      </c>
      <c r="C2447" s="1" t="s">
        <v>1173</v>
      </c>
      <c r="D2447" s="13">
        <v>133415</v>
      </c>
      <c r="G2447" s="12">
        <f t="shared" si="60"/>
        <v>133415</v>
      </c>
      <c r="H2447" s="13">
        <v>104776</v>
      </c>
    </row>
    <row r="2448" spans="1:7" ht="11.25">
      <c r="A2448" s="1" t="s">
        <v>1126</v>
      </c>
      <c r="B2448" s="1" t="s">
        <v>1127</v>
      </c>
      <c r="C2448" s="1" t="s">
        <v>1155</v>
      </c>
      <c r="D2448" s="13">
        <v>224000</v>
      </c>
      <c r="G2448" s="12">
        <f t="shared" si="60"/>
        <v>224000</v>
      </c>
    </row>
    <row r="2449" spans="1:7" ht="11.25">
      <c r="A2449" s="1" t="s">
        <v>1126</v>
      </c>
      <c r="B2449" s="1" t="s">
        <v>1127</v>
      </c>
      <c r="C2449" s="1" t="s">
        <v>1157</v>
      </c>
      <c r="D2449" s="13">
        <v>230000</v>
      </c>
      <c r="G2449" s="12">
        <f t="shared" si="60"/>
        <v>230000</v>
      </c>
    </row>
    <row r="2450" spans="1:7" ht="11.25">
      <c r="A2450" s="1" t="s">
        <v>1126</v>
      </c>
      <c r="B2450" s="1" t="s">
        <v>1127</v>
      </c>
      <c r="C2450" s="1" t="s">
        <v>203</v>
      </c>
      <c r="D2450" s="13">
        <v>2385</v>
      </c>
      <c r="E2450" s="13">
        <v>76955</v>
      </c>
      <c r="G2450" s="12">
        <f t="shared" si="60"/>
        <v>79340</v>
      </c>
    </row>
    <row r="2451" spans="1:7" ht="11.25">
      <c r="A2451" s="1" t="s">
        <v>1126</v>
      </c>
      <c r="B2451" s="1" t="s">
        <v>1127</v>
      </c>
      <c r="C2451" s="1" t="s">
        <v>1140</v>
      </c>
      <c r="E2451" s="13">
        <v>80516</v>
      </c>
      <c r="G2451" s="12">
        <f t="shared" si="60"/>
        <v>80516</v>
      </c>
    </row>
    <row r="2452" spans="1:7" ht="11.25">
      <c r="A2452" s="1" t="s">
        <v>1126</v>
      </c>
      <c r="B2452" s="1" t="s">
        <v>1127</v>
      </c>
      <c r="C2452" s="1" t="s">
        <v>1148</v>
      </c>
      <c r="D2452" s="13">
        <v>116000</v>
      </c>
      <c r="G2452" s="12">
        <f t="shared" si="60"/>
        <v>116000</v>
      </c>
    </row>
    <row r="2453" spans="1:8" ht="11.25">
      <c r="A2453" s="1" t="s">
        <v>1126</v>
      </c>
      <c r="B2453" s="1" t="s">
        <v>1127</v>
      </c>
      <c r="C2453" s="1" t="s">
        <v>1134</v>
      </c>
      <c r="D2453" s="13">
        <v>13375000</v>
      </c>
      <c r="G2453" s="12">
        <f t="shared" si="60"/>
        <v>13375000</v>
      </c>
      <c r="H2453" s="13">
        <v>11614547</v>
      </c>
    </row>
    <row r="2454" spans="1:8" ht="11.25">
      <c r="A2454" s="1" t="s">
        <v>1126</v>
      </c>
      <c r="B2454" s="1" t="s">
        <v>1127</v>
      </c>
      <c r="C2454" s="1" t="s">
        <v>1174</v>
      </c>
      <c r="D2454" s="13">
        <v>35640</v>
      </c>
      <c r="G2454" s="12">
        <f t="shared" si="60"/>
        <v>35640</v>
      </c>
      <c r="H2454" s="13">
        <v>92750</v>
      </c>
    </row>
    <row r="2455" spans="1:8" ht="11.25">
      <c r="A2455" s="1" t="s">
        <v>1126</v>
      </c>
      <c r="B2455" s="1" t="s">
        <v>1127</v>
      </c>
      <c r="C2455" s="1" t="s">
        <v>1146</v>
      </c>
      <c r="E2455" s="13">
        <v>250000</v>
      </c>
      <c r="G2455" s="12">
        <f t="shared" si="60"/>
        <v>250000</v>
      </c>
      <c r="H2455" s="13">
        <v>192610</v>
      </c>
    </row>
    <row r="2456" spans="1:7" ht="11.25">
      <c r="A2456" s="1" t="s">
        <v>1126</v>
      </c>
      <c r="B2456" s="1" t="s">
        <v>1127</v>
      </c>
      <c r="C2456" s="1" t="s">
        <v>1133</v>
      </c>
      <c r="D2456" s="13">
        <v>3990000</v>
      </c>
      <c r="G2456" s="12">
        <f t="shared" si="60"/>
        <v>3990000</v>
      </c>
    </row>
    <row r="2457" spans="1:7" ht="11.25">
      <c r="A2457" s="1" t="s">
        <v>1126</v>
      </c>
      <c r="B2457" s="1" t="s">
        <v>1127</v>
      </c>
      <c r="C2457" s="1" t="s">
        <v>1161</v>
      </c>
      <c r="D2457" s="13">
        <v>300000</v>
      </c>
      <c r="G2457" s="12">
        <f t="shared" si="60"/>
        <v>300000</v>
      </c>
    </row>
    <row r="2458" spans="1:8" ht="11.25">
      <c r="A2458" s="1" t="s">
        <v>1126</v>
      </c>
      <c r="B2458" s="1" t="s">
        <v>1127</v>
      </c>
      <c r="C2458" s="1" t="s">
        <v>1136</v>
      </c>
      <c r="D2458" s="13">
        <v>17000000</v>
      </c>
      <c r="G2458" s="12">
        <f t="shared" si="60"/>
        <v>17000000</v>
      </c>
      <c r="H2458" s="13">
        <v>17521547</v>
      </c>
    </row>
    <row r="2459" spans="1:7" ht="11.25">
      <c r="A2459" s="1" t="s">
        <v>1126</v>
      </c>
      <c r="B2459" s="1" t="s">
        <v>1127</v>
      </c>
      <c r="C2459" s="1" t="s">
        <v>1168</v>
      </c>
      <c r="D2459" s="13">
        <v>50000</v>
      </c>
      <c r="G2459" s="12">
        <f t="shared" si="60"/>
        <v>50000</v>
      </c>
    </row>
    <row r="2460" spans="1:7" ht="11.25">
      <c r="A2460" s="1" t="s">
        <v>1126</v>
      </c>
      <c r="B2460" s="1" t="s">
        <v>1127</v>
      </c>
      <c r="C2460" s="1" t="s">
        <v>396</v>
      </c>
      <c r="E2460" s="13">
        <v>21997</v>
      </c>
      <c r="G2460" s="12">
        <f t="shared" si="60"/>
        <v>21997</v>
      </c>
    </row>
    <row r="2461" spans="1:7" ht="11.25">
      <c r="A2461" s="1" t="s">
        <v>1126</v>
      </c>
      <c r="B2461" s="1" t="s">
        <v>1127</v>
      </c>
      <c r="C2461" s="1" t="s">
        <v>1142</v>
      </c>
      <c r="E2461" s="13">
        <v>71386</v>
      </c>
      <c r="G2461" s="12">
        <f t="shared" si="60"/>
        <v>71386</v>
      </c>
    </row>
    <row r="2462" spans="3:8" ht="11.25">
      <c r="C2462" s="8" t="s">
        <v>2326</v>
      </c>
      <c r="D2462" s="12">
        <f>SUM(D2405:D2461)</f>
        <v>63614300</v>
      </c>
      <c r="E2462" s="12">
        <f>SUM(E2405:E2461)</f>
        <v>1836334</v>
      </c>
      <c r="F2462" s="12">
        <f>SUM(F2405:F2461)</f>
        <v>0</v>
      </c>
      <c r="G2462" s="12">
        <f>SUM(G2405:G2461)</f>
        <v>65450634</v>
      </c>
      <c r="H2462" s="12">
        <f>SUM(H2405:H2461)</f>
        <v>54417346.2</v>
      </c>
    </row>
    <row r="2463" ht="11.25">
      <c r="E2463" s="13"/>
    </row>
    <row r="2464" spans="1:7" ht="11.25">
      <c r="A2464" s="1" t="s">
        <v>2266</v>
      </c>
      <c r="B2464" s="1" t="s">
        <v>2269</v>
      </c>
      <c r="C2464" s="1" t="s">
        <v>2288</v>
      </c>
      <c r="D2464" s="13">
        <v>26200</v>
      </c>
      <c r="G2464" s="12">
        <f aca="true" t="shared" si="61" ref="G2464:G2503">SUM(D2464:F2464)</f>
        <v>26200</v>
      </c>
    </row>
    <row r="2465" spans="1:7" ht="11.25">
      <c r="A2465" s="1" t="s">
        <v>2266</v>
      </c>
      <c r="B2465" s="1" t="s">
        <v>2269</v>
      </c>
      <c r="C2465" s="1" t="s">
        <v>2288</v>
      </c>
      <c r="D2465" s="13">
        <v>26620</v>
      </c>
      <c r="G2465" s="12">
        <f t="shared" si="61"/>
        <v>26620</v>
      </c>
    </row>
    <row r="2466" spans="1:7" ht="11.25">
      <c r="A2466" s="1" t="s">
        <v>2266</v>
      </c>
      <c r="B2466" s="1" t="s">
        <v>2269</v>
      </c>
      <c r="C2466" s="1" t="s">
        <v>232</v>
      </c>
      <c r="D2466" s="13">
        <v>25000</v>
      </c>
      <c r="G2466" s="12">
        <f t="shared" si="61"/>
        <v>25000</v>
      </c>
    </row>
    <row r="2467" spans="1:8" ht="11.25">
      <c r="A2467" s="1" t="s">
        <v>2266</v>
      </c>
      <c r="B2467" s="1" t="s">
        <v>2269</v>
      </c>
      <c r="C2467" s="1" t="s">
        <v>2295</v>
      </c>
      <c r="D2467" s="13">
        <v>25000</v>
      </c>
      <c r="G2467" s="12">
        <f t="shared" si="61"/>
        <v>25000</v>
      </c>
      <c r="H2467" s="13">
        <v>25167</v>
      </c>
    </row>
    <row r="2468" spans="1:7" ht="11.25">
      <c r="A2468" s="1" t="s">
        <v>2266</v>
      </c>
      <c r="B2468" s="1" t="s">
        <v>2269</v>
      </c>
      <c r="C2468" s="1" t="s">
        <v>132</v>
      </c>
      <c r="D2468" s="13">
        <v>30850</v>
      </c>
      <c r="G2468" s="12">
        <f t="shared" si="61"/>
        <v>30850</v>
      </c>
    </row>
    <row r="2469" spans="1:8" ht="11.25">
      <c r="A2469" s="1" t="s">
        <v>2266</v>
      </c>
      <c r="B2469" s="1" t="s">
        <v>2267</v>
      </c>
      <c r="C2469" s="1" t="s">
        <v>2268</v>
      </c>
      <c r="E2469" s="13">
        <v>57000</v>
      </c>
      <c r="G2469" s="12">
        <f t="shared" si="61"/>
        <v>57000</v>
      </c>
      <c r="H2469" s="13">
        <v>47318</v>
      </c>
    </row>
    <row r="2470" spans="1:7" ht="11.25">
      <c r="A2470" s="1" t="s">
        <v>2266</v>
      </c>
      <c r="B2470" s="1" t="s">
        <v>2269</v>
      </c>
      <c r="C2470" s="1" t="s">
        <v>2292</v>
      </c>
      <c r="D2470" s="13">
        <v>30585</v>
      </c>
      <c r="G2470" s="12">
        <f t="shared" si="61"/>
        <v>30585</v>
      </c>
    </row>
    <row r="2471" spans="1:7" ht="11.25">
      <c r="A2471" s="1" t="s">
        <v>2266</v>
      </c>
      <c r="B2471" s="1" t="s">
        <v>2269</v>
      </c>
      <c r="C2471" s="1" t="s">
        <v>2280</v>
      </c>
      <c r="E2471" s="13">
        <v>26300</v>
      </c>
      <c r="G2471" s="12">
        <f t="shared" si="61"/>
        <v>26300</v>
      </c>
    </row>
    <row r="2472" spans="1:8" ht="11.25">
      <c r="A2472" s="1" t="s">
        <v>2266</v>
      </c>
      <c r="B2472" s="1" t="s">
        <v>2267</v>
      </c>
      <c r="C2472" s="1" t="s">
        <v>2279</v>
      </c>
      <c r="D2472" s="13">
        <v>1625000</v>
      </c>
      <c r="G2472" s="12">
        <f t="shared" si="61"/>
        <v>1625000</v>
      </c>
      <c r="H2472" s="13">
        <v>1622475.27</v>
      </c>
    </row>
    <row r="2473" spans="1:8" ht="11.25">
      <c r="A2473" s="1" t="s">
        <v>2266</v>
      </c>
      <c r="B2473" s="1" t="s">
        <v>2267</v>
      </c>
      <c r="C2473" s="1" t="s">
        <v>2273</v>
      </c>
      <c r="D2473" s="13">
        <v>1812000</v>
      </c>
      <c r="E2473" s="13">
        <v>6536000</v>
      </c>
      <c r="G2473" s="12">
        <f t="shared" si="61"/>
        <v>8348000</v>
      </c>
      <c r="H2473" s="13">
        <v>8729612</v>
      </c>
    </row>
    <row r="2474" spans="1:8" ht="11.25">
      <c r="A2474" s="1" t="s">
        <v>2266</v>
      </c>
      <c r="B2474" s="1" t="s">
        <v>2267</v>
      </c>
      <c r="C2474" s="1" t="s">
        <v>2271</v>
      </c>
      <c r="D2474" s="13">
        <v>4080000</v>
      </c>
      <c r="E2474" s="13">
        <v>12240000</v>
      </c>
      <c r="G2474" s="12">
        <f t="shared" si="61"/>
        <v>16320000</v>
      </c>
      <c r="H2474" s="13">
        <v>15646212</v>
      </c>
    </row>
    <row r="2475" spans="1:7" ht="11.25">
      <c r="A2475" s="1" t="s">
        <v>2266</v>
      </c>
      <c r="B2475" s="1" t="s">
        <v>2269</v>
      </c>
      <c r="C2475" s="1" t="s">
        <v>2290</v>
      </c>
      <c r="D2475" s="13">
        <v>75000</v>
      </c>
      <c r="G2475" s="12">
        <f t="shared" si="61"/>
        <v>75000</v>
      </c>
    </row>
    <row r="2476" spans="1:7" ht="11.25">
      <c r="A2476" s="1" t="s">
        <v>2266</v>
      </c>
      <c r="B2476" s="1" t="s">
        <v>2269</v>
      </c>
      <c r="C2476" s="1" t="s">
        <v>2287</v>
      </c>
      <c r="D2476" s="13">
        <v>38600</v>
      </c>
      <c r="G2476" s="12">
        <f t="shared" si="61"/>
        <v>38600</v>
      </c>
    </row>
    <row r="2477" spans="1:7" ht="11.25">
      <c r="A2477" s="1" t="s">
        <v>2266</v>
      </c>
      <c r="B2477" s="1" t="s">
        <v>2269</v>
      </c>
      <c r="C2477" s="1" t="s">
        <v>2286</v>
      </c>
      <c r="D2477" s="13">
        <v>43600</v>
      </c>
      <c r="G2477" s="12">
        <f t="shared" si="61"/>
        <v>43600</v>
      </c>
    </row>
    <row r="2478" spans="1:8" ht="11.25">
      <c r="A2478" s="1" t="s">
        <v>2266</v>
      </c>
      <c r="B2478" s="1" t="s">
        <v>2267</v>
      </c>
      <c r="C2478" s="1" t="s">
        <v>2301</v>
      </c>
      <c r="D2478" s="13">
        <v>51700</v>
      </c>
      <c r="G2478" s="12">
        <f t="shared" si="61"/>
        <v>51700</v>
      </c>
      <c r="H2478" s="13">
        <v>50453</v>
      </c>
    </row>
    <row r="2479" spans="1:7" ht="11.25">
      <c r="A2479" s="1" t="s">
        <v>2266</v>
      </c>
      <c r="B2479" s="1" t="s">
        <v>2269</v>
      </c>
      <c r="C2479" s="1" t="s">
        <v>2297</v>
      </c>
      <c r="D2479" s="13">
        <v>108000</v>
      </c>
      <c r="G2479" s="12">
        <f t="shared" si="61"/>
        <v>108000</v>
      </c>
    </row>
    <row r="2480" spans="1:7" ht="11.25">
      <c r="A2480" s="1" t="s">
        <v>2266</v>
      </c>
      <c r="B2480" s="1" t="s">
        <v>2269</v>
      </c>
      <c r="C2480" s="1" t="s">
        <v>2291</v>
      </c>
      <c r="D2480" s="13">
        <v>69415</v>
      </c>
      <c r="G2480" s="12">
        <f t="shared" si="61"/>
        <v>69415</v>
      </c>
    </row>
    <row r="2481" spans="1:7" ht="11.25">
      <c r="A2481" s="1" t="s">
        <v>2266</v>
      </c>
      <c r="B2481" s="1" t="s">
        <v>2269</v>
      </c>
      <c r="C2481" s="1" t="s">
        <v>2294</v>
      </c>
      <c r="D2481" s="13">
        <v>45420</v>
      </c>
      <c r="G2481" s="12">
        <f t="shared" si="61"/>
        <v>45420</v>
      </c>
    </row>
    <row r="2482" spans="1:8" ht="11.25">
      <c r="A2482" s="1" t="s">
        <v>2266</v>
      </c>
      <c r="B2482" s="1" t="s">
        <v>2267</v>
      </c>
      <c r="C2482" s="1" t="s">
        <v>1609</v>
      </c>
      <c r="D2482" s="13">
        <v>85000</v>
      </c>
      <c r="G2482" s="12">
        <f t="shared" si="61"/>
        <v>85000</v>
      </c>
      <c r="H2482" s="13">
        <v>120579</v>
      </c>
    </row>
    <row r="2483" spans="1:7" ht="11.25">
      <c r="A2483" s="1" t="s">
        <v>2266</v>
      </c>
      <c r="B2483" s="1" t="s">
        <v>2269</v>
      </c>
      <c r="C2483" s="1" t="s">
        <v>2289</v>
      </c>
      <c r="D2483" s="13">
        <v>73380</v>
      </c>
      <c r="G2483" s="12">
        <f t="shared" si="61"/>
        <v>73380</v>
      </c>
    </row>
    <row r="2484" spans="1:8" ht="11.25">
      <c r="A2484" s="1" t="s">
        <v>2266</v>
      </c>
      <c r="B2484" s="1" t="s">
        <v>2269</v>
      </c>
      <c r="C2484" s="1" t="s">
        <v>2249</v>
      </c>
      <c r="D2484" s="13">
        <v>120000</v>
      </c>
      <c r="G2484" s="12">
        <f t="shared" si="61"/>
        <v>120000</v>
      </c>
      <c r="H2484" s="13">
        <v>123110.03</v>
      </c>
    </row>
    <row r="2485" spans="1:8" ht="11.25">
      <c r="A2485" s="1" t="s">
        <v>2266</v>
      </c>
      <c r="B2485" s="1" t="s">
        <v>2269</v>
      </c>
      <c r="C2485" s="1" t="s">
        <v>2296</v>
      </c>
      <c r="D2485" s="13">
        <v>103200</v>
      </c>
      <c r="G2485" s="12">
        <f t="shared" si="61"/>
        <v>103200</v>
      </c>
      <c r="H2485" s="13">
        <v>18973</v>
      </c>
    </row>
    <row r="2486" spans="1:7" ht="11.25">
      <c r="A2486" s="1" t="s">
        <v>2266</v>
      </c>
      <c r="B2486" s="1" t="s">
        <v>2269</v>
      </c>
      <c r="C2486" s="1" t="s">
        <v>2293</v>
      </c>
      <c r="D2486" s="13">
        <v>69150</v>
      </c>
      <c r="G2486" s="12">
        <f t="shared" si="61"/>
        <v>69150</v>
      </c>
    </row>
    <row r="2487" spans="1:8" ht="11.25">
      <c r="A2487" s="1" t="s">
        <v>2266</v>
      </c>
      <c r="B2487" s="1" t="s">
        <v>2267</v>
      </c>
      <c r="C2487" s="1" t="s">
        <v>2278</v>
      </c>
      <c r="D2487" s="13">
        <v>5500000</v>
      </c>
      <c r="G2487" s="12">
        <f t="shared" si="61"/>
        <v>5500000</v>
      </c>
      <c r="H2487" s="13">
        <v>5538932</v>
      </c>
    </row>
    <row r="2488" spans="1:8" ht="11.25">
      <c r="A2488" s="1" t="s">
        <v>2266</v>
      </c>
      <c r="B2488" s="1" t="s">
        <v>2269</v>
      </c>
      <c r="C2488" s="1" t="s">
        <v>2272</v>
      </c>
      <c r="D2488" s="13">
        <v>623900</v>
      </c>
      <c r="E2488" s="13">
        <v>1871800</v>
      </c>
      <c r="G2488" s="12">
        <f t="shared" si="61"/>
        <v>2495700</v>
      </c>
      <c r="H2488" s="13">
        <v>1744100</v>
      </c>
    </row>
    <row r="2489" spans="1:8" ht="11.25">
      <c r="A2489" s="1" t="s">
        <v>2266</v>
      </c>
      <c r="B2489" s="1" t="s">
        <v>2269</v>
      </c>
      <c r="C2489" s="1" t="s">
        <v>2285</v>
      </c>
      <c r="E2489" s="13">
        <v>78908</v>
      </c>
      <c r="G2489" s="12">
        <f t="shared" si="61"/>
        <v>78908</v>
      </c>
      <c r="H2489" s="13">
        <v>73029</v>
      </c>
    </row>
    <row r="2490" spans="1:8" ht="11.25">
      <c r="A2490" s="1" t="s">
        <v>2266</v>
      </c>
      <c r="B2490" s="1" t="s">
        <v>2269</v>
      </c>
      <c r="C2490" s="1" t="s">
        <v>2282</v>
      </c>
      <c r="D2490" s="13">
        <v>43200</v>
      </c>
      <c r="G2490" s="12">
        <f t="shared" si="61"/>
        <v>43200</v>
      </c>
      <c r="H2490" s="13">
        <v>40147</v>
      </c>
    </row>
    <row r="2491" spans="1:7" ht="11.25">
      <c r="A2491" s="1" t="s">
        <v>2266</v>
      </c>
      <c r="B2491" s="1" t="s">
        <v>2269</v>
      </c>
      <c r="C2491" s="1" t="s">
        <v>2281</v>
      </c>
      <c r="E2491" s="13">
        <v>9000</v>
      </c>
      <c r="G2491" s="12">
        <f t="shared" si="61"/>
        <v>9000</v>
      </c>
    </row>
    <row r="2492" spans="1:8" ht="11.25">
      <c r="A2492" s="1" t="s">
        <v>2266</v>
      </c>
      <c r="B2492" s="1" t="s">
        <v>2267</v>
      </c>
      <c r="C2492" s="1" t="s">
        <v>2299</v>
      </c>
      <c r="D2492" s="13">
        <v>220000</v>
      </c>
      <c r="G2492" s="12">
        <f t="shared" si="61"/>
        <v>220000</v>
      </c>
      <c r="H2492" s="13">
        <v>221419.61</v>
      </c>
    </row>
    <row r="2493" spans="1:8" ht="11.25">
      <c r="A2493" s="1" t="s">
        <v>2266</v>
      </c>
      <c r="B2493" s="1" t="s">
        <v>2269</v>
      </c>
      <c r="C2493" s="1" t="s">
        <v>2283</v>
      </c>
      <c r="D2493" s="13">
        <v>18000</v>
      </c>
      <c r="E2493" s="13">
        <v>32100</v>
      </c>
      <c r="G2493" s="12">
        <f t="shared" si="61"/>
        <v>50100</v>
      </c>
      <c r="H2493" s="13">
        <v>50550</v>
      </c>
    </row>
    <row r="2494" spans="1:8" ht="11.25">
      <c r="A2494" s="1" t="s">
        <v>2266</v>
      </c>
      <c r="B2494" s="1" t="s">
        <v>2267</v>
      </c>
      <c r="C2494" s="1" t="s">
        <v>2284</v>
      </c>
      <c r="E2494" s="13">
        <v>220000</v>
      </c>
      <c r="G2494" s="12">
        <f t="shared" si="61"/>
        <v>220000</v>
      </c>
      <c r="H2494" s="13">
        <v>130715</v>
      </c>
    </row>
    <row r="2495" spans="1:8" ht="11.25">
      <c r="A2495" s="1" t="s">
        <v>2266</v>
      </c>
      <c r="B2495" s="1" t="s">
        <v>2267</v>
      </c>
      <c r="C2495" s="1" t="s">
        <v>2300</v>
      </c>
      <c r="D2495" s="13">
        <v>40000</v>
      </c>
      <c r="G2495" s="12">
        <f t="shared" si="61"/>
        <v>40000</v>
      </c>
      <c r="H2495" s="13">
        <v>36346.99</v>
      </c>
    </row>
    <row r="2496" spans="1:8" ht="11.25">
      <c r="A2496" s="1" t="s">
        <v>2266</v>
      </c>
      <c r="B2496" s="1" t="s">
        <v>2269</v>
      </c>
      <c r="C2496" s="1" t="s">
        <v>2270</v>
      </c>
      <c r="D2496" s="13">
        <v>354500</v>
      </c>
      <c r="E2496" s="13">
        <v>1795500</v>
      </c>
      <c r="G2496" s="12">
        <f t="shared" si="61"/>
        <v>2150000</v>
      </c>
      <c r="H2496" s="13">
        <v>2472626</v>
      </c>
    </row>
    <row r="2497" spans="1:7" ht="11.25">
      <c r="A2497" s="1" t="s">
        <v>2266</v>
      </c>
      <c r="B2497" s="1" t="s">
        <v>2269</v>
      </c>
      <c r="C2497" s="1" t="s">
        <v>97</v>
      </c>
      <c r="D2497" s="13">
        <v>118000</v>
      </c>
      <c r="G2497" s="12">
        <f t="shared" si="61"/>
        <v>118000</v>
      </c>
    </row>
    <row r="2498" spans="1:7" ht="11.25">
      <c r="A2498" s="1" t="s">
        <v>2266</v>
      </c>
      <c r="B2498" s="1" t="s">
        <v>2269</v>
      </c>
      <c r="C2498" s="1" t="s">
        <v>97</v>
      </c>
      <c r="D2498" s="13">
        <v>1275000</v>
      </c>
      <c r="G2498" s="12">
        <f t="shared" si="61"/>
        <v>1275000</v>
      </c>
    </row>
    <row r="2499" spans="1:7" ht="11.25">
      <c r="A2499" s="1" t="s">
        <v>2266</v>
      </c>
      <c r="B2499" s="1" t="s">
        <v>2269</v>
      </c>
      <c r="C2499" s="1" t="s">
        <v>2274</v>
      </c>
      <c r="D2499" s="13">
        <v>59424</v>
      </c>
      <c r="G2499" s="12">
        <f t="shared" si="61"/>
        <v>59424</v>
      </c>
    </row>
    <row r="2500" spans="1:8" ht="11.25">
      <c r="A2500" s="1" t="s">
        <v>2266</v>
      </c>
      <c r="B2500" s="1" t="s">
        <v>2269</v>
      </c>
      <c r="C2500" s="1" t="s">
        <v>2275</v>
      </c>
      <c r="D2500" s="13">
        <v>245000</v>
      </c>
      <c r="G2500" s="12">
        <f t="shared" si="61"/>
        <v>245000</v>
      </c>
      <c r="H2500" s="13">
        <v>236596</v>
      </c>
    </row>
    <row r="2501" spans="1:8" ht="11.25">
      <c r="A2501" s="1" t="s">
        <v>2266</v>
      </c>
      <c r="B2501" s="1" t="s">
        <v>2269</v>
      </c>
      <c r="C2501" s="1" t="s">
        <v>2277</v>
      </c>
      <c r="D2501" s="13">
        <v>182000</v>
      </c>
      <c r="G2501" s="12">
        <f t="shared" si="61"/>
        <v>182000</v>
      </c>
      <c r="H2501" s="13">
        <v>138302</v>
      </c>
    </row>
    <row r="2502" spans="1:8" ht="11.25">
      <c r="A2502" s="1" t="s">
        <v>2266</v>
      </c>
      <c r="B2502" s="1" t="s">
        <v>2269</v>
      </c>
      <c r="C2502" s="1" t="s">
        <v>2276</v>
      </c>
      <c r="D2502" s="13">
        <v>266000</v>
      </c>
      <c r="G2502" s="12">
        <f t="shared" si="61"/>
        <v>266000</v>
      </c>
      <c r="H2502" s="13">
        <v>255086</v>
      </c>
    </row>
    <row r="2503" spans="1:8" ht="11.25">
      <c r="A2503" s="1" t="s">
        <v>2266</v>
      </c>
      <c r="B2503" s="1" t="s">
        <v>2269</v>
      </c>
      <c r="C2503" s="1" t="s">
        <v>2298</v>
      </c>
      <c r="D2503" s="13">
        <v>233631</v>
      </c>
      <c r="G2503" s="12">
        <f t="shared" si="61"/>
        <v>233631</v>
      </c>
      <c r="H2503" s="13">
        <v>244353</v>
      </c>
    </row>
    <row r="2504" spans="3:8" ht="11.25">
      <c r="C2504" s="8" t="s">
        <v>2326</v>
      </c>
      <c r="D2504" s="12">
        <f>SUM(D2464:D2503)</f>
        <v>17742375</v>
      </c>
      <c r="E2504" s="12">
        <f>SUM(E2464:E2503)</f>
        <v>22866608</v>
      </c>
      <c r="F2504" s="12">
        <f>SUM(F2464:F2503)</f>
        <v>0</v>
      </c>
      <c r="G2504" s="12">
        <f>SUM(G2464:G2503)</f>
        <v>40608983</v>
      </c>
      <c r="H2504" s="12">
        <f>SUM(H2464:H2503)</f>
        <v>37566101.9</v>
      </c>
    </row>
  </sheetData>
  <sheetProtection/>
  <mergeCells count="1">
    <mergeCell ref="D6:F6"/>
  </mergeCells>
  <printOptions horizontalCentered="1"/>
  <pageMargins left="0.5" right="0.5" top="0.5" bottom="0.5" header="0.5" footer="0.5"/>
  <pageSetup fitToHeight="100" horizontalDpi="1200" verticalDpi="1200" orientation="landscape" scale="88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mdufour</cp:lastModifiedBy>
  <cp:lastPrinted>2010-07-14T19:40:49Z</cp:lastPrinted>
  <dcterms:created xsi:type="dcterms:W3CDTF">2010-07-14T14:55:20Z</dcterms:created>
  <dcterms:modified xsi:type="dcterms:W3CDTF">2010-07-14T19:41:02Z</dcterms:modified>
  <cp:category/>
  <cp:version/>
  <cp:contentType/>
  <cp:contentStatus/>
</cp:coreProperties>
</file>