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65" activeTab="0"/>
  </bookViews>
  <sheets>
    <sheet name="v7" sheetId="1" r:id="rId1"/>
  </sheets>
  <definedNames/>
  <calcPr fullCalcOnLoad="1"/>
</workbook>
</file>

<file path=xl/sharedStrings.xml><?xml version="1.0" encoding="utf-8"?>
<sst xmlns="http://schemas.openxmlformats.org/spreadsheetml/2006/main" count="114" uniqueCount="93">
  <si>
    <t xml:space="preserve">  Central Office</t>
  </si>
  <si>
    <t xml:space="preserve">  Daley</t>
  </si>
  <si>
    <t xml:space="preserve">  Frontier</t>
  </si>
  <si>
    <t xml:space="preserve">  Kennedy</t>
  </si>
  <si>
    <t xml:space="preserve">  Lincoln Trail</t>
  </si>
  <si>
    <t xml:space="preserve">  Malcolm </t>
  </si>
  <si>
    <t xml:space="preserve">  Olive-Harvey</t>
  </si>
  <si>
    <t xml:space="preserve">  Olney</t>
  </si>
  <si>
    <t xml:space="preserve">  Truman</t>
  </si>
  <si>
    <t xml:space="preserve">  Wabash Valley</t>
  </si>
  <si>
    <t xml:space="preserve">  Washington</t>
  </si>
  <si>
    <t xml:space="preserve">  Wright</t>
  </si>
  <si>
    <t>Athletic/</t>
  </si>
  <si>
    <t>Aud.</t>
  </si>
  <si>
    <t>Black Hawk</t>
  </si>
  <si>
    <t>Care</t>
  </si>
  <si>
    <t>Chicago</t>
  </si>
  <si>
    <t>Classrooms</t>
  </si>
  <si>
    <t>Danville</t>
  </si>
  <si>
    <t>Dist.</t>
  </si>
  <si>
    <t>District/College</t>
  </si>
  <si>
    <t>DuPage</t>
  </si>
  <si>
    <t>Elgin</t>
  </si>
  <si>
    <t>General</t>
  </si>
  <si>
    <t>Harper</t>
  </si>
  <si>
    <t>Health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</si>
  <si>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</si>
  <si>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</si>
  <si>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</si>
  <si>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</si>
  <si>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</si>
  <si>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</si>
  <si>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</si>
  <si>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</si>
  <si>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</si>
  <si>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</si>
  <si>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Laboratory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</si>
  <si>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</si>
  <si>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</si>
  <si>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</si>
  <si>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</si>
  <si>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</si>
  <si>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</si>
  <si>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</si>
  <si>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</si>
  <si>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NASF</t>
  </si>
  <si>
    <t>NET ASSIGNABLE SQUARE FOOTAGE IN TEMPORARY FACILITIES</t>
  </si>
  <si>
    <t>No.</t>
  </si>
  <si>
    <t>Oakton</t>
  </si>
  <si>
    <t>Office</t>
  </si>
  <si>
    <t>Parkland</t>
  </si>
  <si>
    <t>PE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</si>
  <si>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</si>
  <si>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</si>
  <si>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</si>
  <si>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</si>
  <si>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</si>
  <si>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</si>
  <si>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</si>
  <si>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R3 records</t>
  </si>
  <si>
    <t>South Suburban</t>
  </si>
  <si>
    <t>Southeastern</t>
  </si>
  <si>
    <t>Southwestern</t>
  </si>
  <si>
    <t>Special</t>
  </si>
  <si>
    <t>Spoon River</t>
  </si>
  <si>
    <t>Study</t>
  </si>
  <si>
    <t>Support</t>
  </si>
  <si>
    <t>Table V-7</t>
  </si>
  <si>
    <t>Theater/</t>
  </si>
  <si>
    <t>TOTALS</t>
  </si>
  <si>
    <t>Triton</t>
  </si>
  <si>
    <t>Unclass.</t>
  </si>
  <si>
    <t>Use</t>
  </si>
  <si>
    <t>Waubonsee</t>
  </si>
  <si>
    <t>Wood</t>
  </si>
  <si>
    <t>DNS</t>
  </si>
  <si>
    <t>BY HIGHER EDUCATION FACILITY INVENTORY ROOM USE CLASSIFICATION AS OF JUNE 30, 2008</t>
  </si>
  <si>
    <t>(66,043)</t>
  </si>
  <si>
    <t>(28,370)</t>
  </si>
  <si>
    <t>(20,721)</t>
  </si>
  <si>
    <t>(2,075)</t>
  </si>
  <si>
    <t>(0)</t>
  </si>
  <si>
    <t>(164)</t>
  </si>
  <si>
    <t>(1,136)</t>
  </si>
  <si>
    <t>(40,999)</t>
  </si>
  <si>
    <t>(4,339)</t>
  </si>
  <si>
    <t>(163,847)</t>
  </si>
  <si>
    <t>(4,886)</t>
  </si>
  <si>
    <t>(28,593)</t>
  </si>
  <si>
    <t>(2,668)</t>
  </si>
  <si>
    <t>(5,117)</t>
  </si>
  <si>
    <t>(10,027)</t>
  </si>
  <si>
    <t>(51,291)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</si>
</sst>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0" fontId="25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26" fillId="0" borderId="0" applyNumberFormat="0" applyFill="0" applyBorder="0" applyAlignment="0" applyProtection="0"/>
    <xf numFmtId="2" fontId="0" fillId="2" borderId="0">
      <alignment/>
      <protection/>
    </xf>
    <xf numFmtId="0" fontId="27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1" borderId="1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0" fontId="0" fillId="33" borderId="5" applyNumberFormat="0" applyFont="0" applyAlignment="0" applyProtection="0"/>
    <xf numFmtId="0" fontId="32" fillId="28" borderId="6" applyNumberFormat="0" applyAlignment="0" applyProtection="0"/>
    <xf numFmtId="10" fontId="0" fillId="2" borderId="0">
      <alignment/>
      <protection/>
    </xf>
    <xf numFmtId="0" fontId="33" fillId="0" borderId="0" applyNumberFormat="0" applyFill="0" applyBorder="0" applyAlignment="0" applyProtection="0"/>
    <xf numFmtId="0" fontId="0" fillId="2" borderId="7">
      <alignment/>
      <protection/>
    </xf>
    <xf numFmtId="0" fontId="34" fillId="0" borderId="0" applyNumberFormat="0" applyFill="0" applyBorder="0" applyAlignment="0" applyProtection="0"/>
  </cellStyleXfs>
  <cellXfs count="18">
    <xf numFmtId="0" fontId="0" fillId="2" borderId="0" xfId="0" applyFill="1" applyAlignment="1">
      <alignment/>
    </xf>
    <xf numFmtId="3" fontId="5" fillId="2" borderId="0" xfId="43" applyFont="1" applyAlignment="1">
      <alignment horizontal="right"/>
      <protection/>
    </xf>
    <xf numFmtId="0" fontId="5" fillId="2" borderId="0" xfId="43" applyNumberFormat="1" applyFont="1" applyAlignment="1">
      <alignment horizontal="right"/>
      <protection/>
    </xf>
    <xf numFmtId="3" fontId="5" fillId="2" borderId="0" xfId="43" applyFont="1">
      <alignment/>
      <protection/>
    </xf>
    <xf numFmtId="3" fontId="5" fillId="2" borderId="0" xfId="0" applyNumberFormat="1" applyFont="1" applyFill="1" applyAlignment="1">
      <alignment horizontal="right"/>
    </xf>
    <xf numFmtId="3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3" fontId="5" fillId="2" borderId="0" xfId="0" applyNumberFormat="1" applyFont="1" applyFill="1" applyAlignment="1">
      <alignment horizontal="centerContinuous"/>
    </xf>
    <xf numFmtId="3" fontId="5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 horizontal="center"/>
    </xf>
    <xf numFmtId="3" fontId="5" fillId="2" borderId="0" xfId="0" applyNumberFormat="1" applyFont="1" applyFill="1" applyAlignment="1">
      <alignment horizontal="left"/>
    </xf>
    <xf numFmtId="1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1" fontId="5" fillId="2" borderId="0" xfId="0" applyNumberFormat="1" applyFont="1" applyFill="1" applyAlignment="1">
      <alignment horizontal="left"/>
    </xf>
    <xf numFmtId="3" fontId="5" fillId="2" borderId="0" xfId="43" applyFont="1" applyAlignment="1" quotePrefix="1">
      <alignment horizontal="right"/>
      <protection/>
    </xf>
    <xf numFmtId="3" fontId="6" fillId="2" borderId="0" xfId="43" applyFont="1" applyAlignment="1" quotePrefix="1">
      <alignment horizontal="right"/>
      <protection/>
    </xf>
    <xf numFmtId="3" fontId="6" fillId="2" borderId="0" xfId="0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13" customWidth="1"/>
    <col min="2" max="2" width="14.00390625" style="13" customWidth="1"/>
    <col min="3" max="3" width="10.421875" style="13" customWidth="1"/>
    <col min="4" max="4" width="10.00390625" style="13" customWidth="1"/>
    <col min="5" max="5" width="6.57421875" style="13" bestFit="1" customWidth="1"/>
    <col min="6" max="6" width="6.140625" style="13" customWidth="1"/>
    <col min="7" max="7" width="8.28125" style="13" customWidth="1"/>
    <col min="8" max="9" width="7.00390625" style="13" customWidth="1"/>
    <col min="10" max="10" width="7.28125" style="13" customWidth="1"/>
    <col min="11" max="12" width="7.7109375" style="13" customWidth="1"/>
    <col min="13" max="13" width="8.140625" style="13" customWidth="1"/>
    <col min="14" max="14" width="7.140625" style="13" customWidth="1"/>
  </cols>
  <sheetData>
    <row r="1" spans="1:14" ht="12.75">
      <c r="A1" s="8" t="s">
        <v>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2.75">
      <c r="A2" s="8" t="s">
        <v>67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2.75">
      <c r="A3" s="8" t="s">
        <v>46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8" t="s">
        <v>76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2.75">
      <c r="A5" s="10"/>
      <c r="B5" s="10"/>
      <c r="C5" s="10"/>
      <c r="D5" s="10"/>
      <c r="E5" s="10"/>
      <c r="F5" s="10"/>
      <c r="G5" s="10"/>
      <c r="H5" s="10"/>
      <c r="I5" s="9"/>
      <c r="J5" s="10"/>
      <c r="K5" s="10"/>
      <c r="L5" s="9"/>
      <c r="M5" s="10"/>
      <c r="N5" s="10"/>
    </row>
    <row r="6" spans="1:14" ht="12.75">
      <c r="A6" s="11" t="s">
        <v>19</v>
      </c>
      <c r="B6" s="10"/>
      <c r="C6" s="7"/>
      <c r="D6" s="7"/>
      <c r="E6" s="7"/>
      <c r="F6" s="7"/>
      <c r="G6" s="7" t="s">
        <v>12</v>
      </c>
      <c r="H6" s="7" t="s">
        <v>63</v>
      </c>
      <c r="I6" s="7" t="s">
        <v>68</v>
      </c>
      <c r="J6" s="7" t="s">
        <v>23</v>
      </c>
      <c r="K6" s="7"/>
      <c r="L6" s="7" t="s">
        <v>25</v>
      </c>
      <c r="M6" s="7"/>
      <c r="N6" s="7"/>
    </row>
    <row r="7" spans="1:14" ht="12.75">
      <c r="A7" s="5" t="s">
        <v>47</v>
      </c>
      <c r="B7" s="5" t="s">
        <v>20</v>
      </c>
      <c r="C7" s="6" t="s">
        <v>17</v>
      </c>
      <c r="D7" s="6" t="s">
        <v>36</v>
      </c>
      <c r="E7" s="6" t="s">
        <v>49</v>
      </c>
      <c r="F7" s="6" t="s">
        <v>65</v>
      </c>
      <c r="G7" s="6" t="s">
        <v>51</v>
      </c>
      <c r="H7" s="6" t="s">
        <v>72</v>
      </c>
      <c r="I7" s="6" t="s">
        <v>13</v>
      </c>
      <c r="J7" s="6" t="s">
        <v>72</v>
      </c>
      <c r="K7" s="6" t="s">
        <v>66</v>
      </c>
      <c r="L7" s="6" t="s">
        <v>15</v>
      </c>
      <c r="M7" s="6" t="s">
        <v>71</v>
      </c>
      <c r="N7" s="6" t="s">
        <v>45</v>
      </c>
    </row>
    <row r="8" spans="1:14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12.75">
      <c r="A9" s="14">
        <v>503</v>
      </c>
      <c r="B9" s="9" t="s">
        <v>14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4">
        <f>SUM(C9:M9)</f>
        <v>0</v>
      </c>
    </row>
    <row r="10" spans="1:14" ht="12.75">
      <c r="A10" s="14">
        <v>508</v>
      </c>
      <c r="B10" s="9" t="s">
        <v>16</v>
      </c>
      <c r="C10" s="15" t="s">
        <v>77</v>
      </c>
      <c r="D10" s="15" t="s">
        <v>78</v>
      </c>
      <c r="E10" s="15" t="s">
        <v>79</v>
      </c>
      <c r="F10" s="15" t="s">
        <v>80</v>
      </c>
      <c r="G10" s="15" t="s">
        <v>81</v>
      </c>
      <c r="H10" s="15" t="s">
        <v>81</v>
      </c>
      <c r="I10" s="15" t="s">
        <v>82</v>
      </c>
      <c r="J10" s="15" t="s">
        <v>83</v>
      </c>
      <c r="K10" s="15" t="s">
        <v>84</v>
      </c>
      <c r="L10" s="15" t="s">
        <v>81</v>
      </c>
      <c r="M10" s="15" t="s">
        <v>85</v>
      </c>
      <c r="N10" s="15" t="s">
        <v>86</v>
      </c>
    </row>
    <row r="11" spans="1:14" ht="12.75">
      <c r="A11" s="2">
        <v>50806</v>
      </c>
      <c r="B11" s="3" t="s">
        <v>1</v>
      </c>
      <c r="C11" s="1">
        <v>27978</v>
      </c>
      <c r="D11" s="1">
        <v>14960</v>
      </c>
      <c r="E11" s="1">
        <v>13142</v>
      </c>
      <c r="F11" s="1">
        <v>2075</v>
      </c>
      <c r="G11" s="1">
        <v>0</v>
      </c>
      <c r="H11" s="1">
        <v>0</v>
      </c>
      <c r="I11" s="1">
        <v>164</v>
      </c>
      <c r="J11" s="1">
        <v>890</v>
      </c>
      <c r="K11" s="1">
        <v>5540</v>
      </c>
      <c r="L11" s="1">
        <v>0</v>
      </c>
      <c r="M11" s="1">
        <v>4339</v>
      </c>
      <c r="N11" s="4">
        <f aca="true" t="shared" si="0" ref="N11:N25">SUM(C11:M11)</f>
        <v>69088</v>
      </c>
    </row>
    <row r="12" spans="1:14" ht="12.75">
      <c r="A12" s="2">
        <v>50801</v>
      </c>
      <c r="B12" s="3" t="s">
        <v>3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4">
        <f t="shared" si="0"/>
        <v>0</v>
      </c>
    </row>
    <row r="13" spans="1:14" ht="12.75">
      <c r="A13" s="2">
        <v>50803</v>
      </c>
      <c r="B13" s="3" t="s">
        <v>5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4">
        <f t="shared" si="0"/>
        <v>0</v>
      </c>
    </row>
    <row r="14" spans="1:14" ht="12.75">
      <c r="A14" s="2">
        <v>50805</v>
      </c>
      <c r="B14" s="3" t="s">
        <v>6</v>
      </c>
      <c r="C14" s="1">
        <v>38065</v>
      </c>
      <c r="D14" s="1">
        <v>13410</v>
      </c>
      <c r="E14" s="1">
        <v>7579</v>
      </c>
      <c r="F14" s="1">
        <v>0</v>
      </c>
      <c r="G14" s="1">
        <v>0</v>
      </c>
      <c r="H14" s="1">
        <v>0</v>
      </c>
      <c r="I14" s="1">
        <v>0</v>
      </c>
      <c r="J14" s="1">
        <v>246</v>
      </c>
      <c r="K14" s="1">
        <v>35459</v>
      </c>
      <c r="L14" s="1">
        <v>0</v>
      </c>
      <c r="M14" s="1">
        <v>0</v>
      </c>
      <c r="N14" s="4">
        <f t="shared" si="0"/>
        <v>94759</v>
      </c>
    </row>
    <row r="15" spans="1:14" ht="12.75">
      <c r="A15" s="2">
        <v>50804</v>
      </c>
      <c r="B15" s="3" t="s">
        <v>8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4">
        <f t="shared" si="0"/>
        <v>0</v>
      </c>
    </row>
    <row r="16" spans="1:14" ht="12.75">
      <c r="A16" s="2">
        <v>50802</v>
      </c>
      <c r="B16" s="3" t="s">
        <v>10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4">
        <f t="shared" si="0"/>
        <v>0</v>
      </c>
    </row>
    <row r="17" spans="1:14" ht="12.75">
      <c r="A17" s="2">
        <v>50807</v>
      </c>
      <c r="B17" s="3" t="s">
        <v>11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4">
        <f t="shared" si="0"/>
        <v>0</v>
      </c>
    </row>
    <row r="18" spans="1:14" ht="12.75">
      <c r="A18" s="2">
        <v>50810</v>
      </c>
      <c r="B18" s="3" t="s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4">
        <f t="shared" si="0"/>
        <v>0</v>
      </c>
    </row>
    <row r="19" spans="1:14" ht="12.75">
      <c r="A19" s="14">
        <v>507</v>
      </c>
      <c r="B19" s="9" t="s">
        <v>18</v>
      </c>
      <c r="C19" s="1">
        <v>5973</v>
      </c>
      <c r="D19" s="1">
        <v>1153</v>
      </c>
      <c r="E19" s="1">
        <v>2996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6713</v>
      </c>
      <c r="L19" s="1">
        <v>0</v>
      </c>
      <c r="M19" s="1">
        <v>5278</v>
      </c>
      <c r="N19" s="4">
        <f t="shared" si="0"/>
        <v>22113</v>
      </c>
    </row>
    <row r="20" spans="1:14" ht="12.75">
      <c r="A20" s="14">
        <v>502</v>
      </c>
      <c r="B20" s="9" t="s">
        <v>21</v>
      </c>
      <c r="C20" s="1">
        <v>46951</v>
      </c>
      <c r="D20" s="1">
        <v>15756</v>
      </c>
      <c r="E20" s="1">
        <v>42217</v>
      </c>
      <c r="F20" s="1">
        <v>0</v>
      </c>
      <c r="G20" s="1">
        <v>0</v>
      </c>
      <c r="H20" s="1">
        <v>7587</v>
      </c>
      <c r="I20" s="1">
        <v>0</v>
      </c>
      <c r="J20" s="1">
        <v>14745</v>
      </c>
      <c r="K20" s="1">
        <v>1720</v>
      </c>
      <c r="L20" s="1">
        <v>0</v>
      </c>
      <c r="M20" s="1">
        <v>0</v>
      </c>
      <c r="N20" s="4">
        <f t="shared" si="0"/>
        <v>128976</v>
      </c>
    </row>
    <row r="21" spans="1:14" ht="12.75">
      <c r="A21" s="14">
        <v>509</v>
      </c>
      <c r="B21" s="9" t="s">
        <v>22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4">
        <f t="shared" si="0"/>
        <v>0</v>
      </c>
    </row>
    <row r="22" spans="1:14" ht="12.75">
      <c r="A22" s="14">
        <v>512</v>
      </c>
      <c r="B22" s="9" t="s">
        <v>24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4">
        <f t="shared" si="0"/>
        <v>0</v>
      </c>
    </row>
    <row r="23" spans="1:14" ht="12.75">
      <c r="A23" s="14">
        <v>540</v>
      </c>
      <c r="B23" s="9" t="s">
        <v>26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4">
        <f t="shared" si="0"/>
        <v>0</v>
      </c>
    </row>
    <row r="24" spans="1:14" ht="12.75">
      <c r="A24" s="14">
        <v>519</v>
      </c>
      <c r="B24" s="9" t="s">
        <v>27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5800</v>
      </c>
      <c r="I24" s="1">
        <v>0</v>
      </c>
      <c r="J24" s="1">
        <v>0</v>
      </c>
      <c r="K24" s="1">
        <v>1817</v>
      </c>
      <c r="L24" s="1">
        <v>0</v>
      </c>
      <c r="M24" s="1">
        <v>0</v>
      </c>
      <c r="N24" s="4">
        <f t="shared" si="0"/>
        <v>7617</v>
      </c>
    </row>
    <row r="25" spans="1:14" ht="12.75">
      <c r="A25" s="14">
        <v>514</v>
      </c>
      <c r="B25" s="9" t="s">
        <v>28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4">
        <f t="shared" si="0"/>
        <v>0</v>
      </c>
    </row>
    <row r="26" spans="1:14" ht="12.75">
      <c r="A26" s="14">
        <v>529</v>
      </c>
      <c r="B26" s="9" t="s">
        <v>30</v>
      </c>
      <c r="C26" s="15" t="s">
        <v>87</v>
      </c>
      <c r="D26" s="15" t="s">
        <v>88</v>
      </c>
      <c r="E26" s="15" t="s">
        <v>89</v>
      </c>
      <c r="F26" s="15" t="s">
        <v>81</v>
      </c>
      <c r="G26" s="15" t="s">
        <v>81</v>
      </c>
      <c r="H26" s="15" t="s">
        <v>81</v>
      </c>
      <c r="I26" s="15" t="s">
        <v>81</v>
      </c>
      <c r="J26" s="15" t="s">
        <v>90</v>
      </c>
      <c r="K26" s="15" t="s">
        <v>91</v>
      </c>
      <c r="L26" s="15" t="s">
        <v>81</v>
      </c>
      <c r="M26" s="15" t="s">
        <v>81</v>
      </c>
      <c r="N26" s="15" t="s">
        <v>92</v>
      </c>
    </row>
    <row r="27" spans="1:14" ht="12.75">
      <c r="A27" s="2">
        <v>52904</v>
      </c>
      <c r="B27" s="3" t="s">
        <v>2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4">
        <f aca="true" t="shared" si="1" ref="N27:N60">SUM(C27:M27)</f>
        <v>0</v>
      </c>
    </row>
    <row r="28" spans="1:14" ht="12.75">
      <c r="A28" s="2">
        <v>52901</v>
      </c>
      <c r="B28" s="3" t="s">
        <v>4</v>
      </c>
      <c r="C28" s="1">
        <v>0</v>
      </c>
      <c r="D28" s="1">
        <v>4688</v>
      </c>
      <c r="E28" s="1">
        <v>1326</v>
      </c>
      <c r="F28" s="1">
        <v>0</v>
      </c>
      <c r="G28" s="1">
        <v>0</v>
      </c>
      <c r="H28" s="1">
        <v>0</v>
      </c>
      <c r="I28" s="1">
        <v>0</v>
      </c>
      <c r="J28" s="1">
        <v>5117</v>
      </c>
      <c r="K28" s="1">
        <v>9101</v>
      </c>
      <c r="L28" s="1">
        <v>0</v>
      </c>
      <c r="M28" s="1">
        <v>0</v>
      </c>
      <c r="N28" s="4">
        <f t="shared" si="1"/>
        <v>20232</v>
      </c>
    </row>
    <row r="29" spans="1:14" ht="12.75">
      <c r="A29" s="2">
        <v>52902</v>
      </c>
      <c r="B29" s="3" t="s">
        <v>7</v>
      </c>
      <c r="C29" s="1">
        <v>4886</v>
      </c>
      <c r="D29" s="1">
        <v>23905</v>
      </c>
      <c r="E29" s="1">
        <v>1342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926</v>
      </c>
      <c r="L29" s="1">
        <v>0</v>
      </c>
      <c r="M29" s="1">
        <v>0</v>
      </c>
      <c r="N29" s="4">
        <f t="shared" si="1"/>
        <v>31059</v>
      </c>
    </row>
    <row r="30" spans="1:14" ht="12.75">
      <c r="A30" s="2">
        <v>52903</v>
      </c>
      <c r="B30" s="3" t="s">
        <v>9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4">
        <f t="shared" si="1"/>
        <v>0</v>
      </c>
    </row>
    <row r="31" spans="1:14" ht="12.75">
      <c r="A31" s="2">
        <v>52900</v>
      </c>
      <c r="B31" s="3" t="s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4">
        <f t="shared" si="1"/>
        <v>0</v>
      </c>
    </row>
    <row r="32" spans="1:14" ht="12.75">
      <c r="A32" s="14">
        <v>513</v>
      </c>
      <c r="B32" s="9" t="s">
        <v>31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4">
        <f t="shared" si="1"/>
        <v>0</v>
      </c>
    </row>
    <row r="33" spans="1:14" ht="12.75">
      <c r="A33" s="14">
        <v>525</v>
      </c>
      <c r="B33" s="9" t="s">
        <v>32</v>
      </c>
      <c r="C33" s="1">
        <v>0</v>
      </c>
      <c r="D33" s="1">
        <v>4011</v>
      </c>
      <c r="E33" s="1">
        <v>8292</v>
      </c>
      <c r="F33" s="1">
        <v>0</v>
      </c>
      <c r="G33" s="1">
        <v>6903</v>
      </c>
      <c r="H33" s="1">
        <v>8009</v>
      </c>
      <c r="I33" s="1">
        <v>0</v>
      </c>
      <c r="J33" s="1">
        <v>0</v>
      </c>
      <c r="K33" s="1">
        <v>27710</v>
      </c>
      <c r="L33" s="1">
        <v>0</v>
      </c>
      <c r="M33" s="1">
        <v>0</v>
      </c>
      <c r="N33" s="4">
        <f t="shared" si="1"/>
        <v>54925</v>
      </c>
    </row>
    <row r="34" spans="1:14" ht="12.75">
      <c r="A34" s="14">
        <v>520</v>
      </c>
      <c r="B34" s="9" t="s">
        <v>33</v>
      </c>
      <c r="C34" s="1">
        <v>8149</v>
      </c>
      <c r="D34" s="1">
        <v>890</v>
      </c>
      <c r="E34" s="1">
        <v>5637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11422</v>
      </c>
      <c r="L34" s="1">
        <v>3333</v>
      </c>
      <c r="M34" s="1">
        <v>5246</v>
      </c>
      <c r="N34" s="4">
        <f t="shared" si="1"/>
        <v>34677</v>
      </c>
    </row>
    <row r="35" spans="1:14" ht="12.75">
      <c r="A35" s="14">
        <v>501</v>
      </c>
      <c r="B35" s="9" t="s">
        <v>34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4">
        <f t="shared" si="1"/>
        <v>0</v>
      </c>
    </row>
    <row r="36" spans="1:14" ht="12.75">
      <c r="A36" s="14">
        <v>523</v>
      </c>
      <c r="B36" s="9" t="s">
        <v>35</v>
      </c>
      <c r="C36" s="1">
        <v>0</v>
      </c>
      <c r="D36" s="1">
        <v>0</v>
      </c>
      <c r="E36" s="1">
        <v>1759</v>
      </c>
      <c r="F36" s="1">
        <v>0</v>
      </c>
      <c r="G36" s="1">
        <v>0</v>
      </c>
      <c r="H36" s="1">
        <v>0</v>
      </c>
      <c r="I36" s="1">
        <v>0</v>
      </c>
      <c r="J36" s="1">
        <v>4159</v>
      </c>
      <c r="K36" s="1">
        <v>6251</v>
      </c>
      <c r="L36" s="1">
        <v>0</v>
      </c>
      <c r="M36" s="1">
        <v>0</v>
      </c>
      <c r="N36" s="4">
        <f t="shared" si="1"/>
        <v>12169</v>
      </c>
    </row>
    <row r="37" spans="1:14" ht="12.75">
      <c r="A37" s="14">
        <v>532</v>
      </c>
      <c r="B37" s="9" t="s">
        <v>37</v>
      </c>
      <c r="C37" s="1">
        <v>7674</v>
      </c>
      <c r="D37" s="1">
        <v>5900</v>
      </c>
      <c r="E37" s="1">
        <v>3785</v>
      </c>
      <c r="F37" s="1">
        <v>0</v>
      </c>
      <c r="G37" s="1">
        <v>0</v>
      </c>
      <c r="H37" s="1">
        <v>4499</v>
      </c>
      <c r="I37" s="1">
        <v>0</v>
      </c>
      <c r="J37" s="1">
        <v>0</v>
      </c>
      <c r="K37" s="1">
        <v>8600</v>
      </c>
      <c r="L37" s="1">
        <v>0</v>
      </c>
      <c r="M37" s="1">
        <v>0</v>
      </c>
      <c r="N37" s="4">
        <f t="shared" si="1"/>
        <v>30458</v>
      </c>
    </row>
    <row r="38" spans="1:14" ht="12.75">
      <c r="A38" s="14">
        <v>517</v>
      </c>
      <c r="B38" s="9" t="s">
        <v>38</v>
      </c>
      <c r="C38" s="1">
        <v>0</v>
      </c>
      <c r="D38" s="1">
        <v>0</v>
      </c>
      <c r="E38" s="1">
        <v>734</v>
      </c>
      <c r="F38" s="1">
        <v>0</v>
      </c>
      <c r="G38" s="1">
        <v>0</v>
      </c>
      <c r="H38" s="1">
        <v>0</v>
      </c>
      <c r="I38" s="1">
        <v>0</v>
      </c>
      <c r="J38" s="1">
        <v>1573</v>
      </c>
      <c r="K38" s="1">
        <v>2673</v>
      </c>
      <c r="L38" s="1">
        <v>0</v>
      </c>
      <c r="M38" s="1">
        <v>0</v>
      </c>
      <c r="N38" s="4">
        <f t="shared" si="1"/>
        <v>4980</v>
      </c>
    </row>
    <row r="39" spans="1:14" ht="12.75">
      <c r="A39" s="14">
        <v>536</v>
      </c>
      <c r="B39" s="9" t="s">
        <v>39</v>
      </c>
      <c r="C39" s="1">
        <v>0</v>
      </c>
      <c r="D39" s="1">
        <v>936</v>
      </c>
      <c r="E39" s="1">
        <v>514</v>
      </c>
      <c r="F39" s="1">
        <v>0</v>
      </c>
      <c r="G39" s="1">
        <v>0</v>
      </c>
      <c r="H39" s="1">
        <v>0</v>
      </c>
      <c r="I39" s="1">
        <v>0</v>
      </c>
      <c r="J39" s="1">
        <v>2752</v>
      </c>
      <c r="K39" s="1">
        <v>4068</v>
      </c>
      <c r="L39" s="1">
        <v>0</v>
      </c>
      <c r="M39" s="1">
        <v>0</v>
      </c>
      <c r="N39" s="4">
        <f t="shared" si="1"/>
        <v>8270</v>
      </c>
    </row>
    <row r="40" spans="1:14" ht="12.75">
      <c r="A40" s="14">
        <v>526</v>
      </c>
      <c r="B40" s="9" t="s">
        <v>40</v>
      </c>
      <c r="C40" s="1">
        <v>5154</v>
      </c>
      <c r="D40" s="1">
        <v>5270</v>
      </c>
      <c r="E40" s="1">
        <v>2552</v>
      </c>
      <c r="F40" s="1">
        <v>310</v>
      </c>
      <c r="G40" s="1">
        <v>0</v>
      </c>
      <c r="H40" s="1">
        <v>3087</v>
      </c>
      <c r="I40" s="1">
        <v>0</v>
      </c>
      <c r="J40" s="1">
        <v>652</v>
      </c>
      <c r="K40" s="1">
        <v>1504</v>
      </c>
      <c r="L40" s="1">
        <v>0</v>
      </c>
      <c r="M40" s="1">
        <v>0</v>
      </c>
      <c r="N40" s="4">
        <f t="shared" si="1"/>
        <v>18529</v>
      </c>
    </row>
    <row r="41" spans="1:14" ht="12.75">
      <c r="A41" s="14">
        <v>530</v>
      </c>
      <c r="B41" s="9" t="s">
        <v>41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4">
        <f t="shared" si="1"/>
        <v>0</v>
      </c>
    </row>
    <row r="42" spans="1:14" ht="12.75">
      <c r="A42" s="14">
        <v>528</v>
      </c>
      <c r="B42" s="9" t="s">
        <v>42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4">
        <f t="shared" si="1"/>
        <v>0</v>
      </c>
    </row>
    <row r="43" spans="1:14" ht="12.75">
      <c r="A43" s="14">
        <v>524</v>
      </c>
      <c r="B43" s="9" t="s">
        <v>43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4">
        <f t="shared" si="1"/>
        <v>0</v>
      </c>
    </row>
    <row r="44" spans="1:14" ht="12.75">
      <c r="A44" s="14">
        <v>527</v>
      </c>
      <c r="B44" s="9" t="s">
        <v>44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4">
        <f t="shared" si="1"/>
        <v>0</v>
      </c>
    </row>
    <row r="45" spans="1:14" ht="12.75">
      <c r="A45" s="14">
        <v>535</v>
      </c>
      <c r="B45" s="9" t="s">
        <v>48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4">
        <f t="shared" si="1"/>
        <v>0</v>
      </c>
    </row>
    <row r="46" spans="1:14" ht="12.75">
      <c r="A46" s="14">
        <v>505</v>
      </c>
      <c r="B46" s="9" t="s">
        <v>50</v>
      </c>
      <c r="C46" s="1">
        <v>2332</v>
      </c>
      <c r="D46" s="1">
        <v>5034</v>
      </c>
      <c r="E46" s="1">
        <v>1797</v>
      </c>
      <c r="F46" s="1">
        <v>0</v>
      </c>
      <c r="G46" s="1">
        <v>21959</v>
      </c>
      <c r="H46" s="1">
        <v>8668</v>
      </c>
      <c r="I46" s="1">
        <v>0</v>
      </c>
      <c r="J46" s="1">
        <v>310</v>
      </c>
      <c r="K46" s="1">
        <v>16691</v>
      </c>
      <c r="L46" s="1">
        <v>0</v>
      </c>
      <c r="M46" s="1">
        <v>0</v>
      </c>
      <c r="N46" s="4">
        <f t="shared" si="1"/>
        <v>56791</v>
      </c>
    </row>
    <row r="47" spans="1:14" ht="12.75">
      <c r="A47" s="14">
        <v>515</v>
      </c>
      <c r="B47" s="9" t="s">
        <v>52</v>
      </c>
      <c r="C47" s="1">
        <v>4705</v>
      </c>
      <c r="D47" s="1">
        <v>1072</v>
      </c>
      <c r="E47" s="1">
        <v>5682</v>
      </c>
      <c r="F47" s="1">
        <v>242</v>
      </c>
      <c r="G47" s="1">
        <v>0</v>
      </c>
      <c r="H47" s="1">
        <v>4244</v>
      </c>
      <c r="I47" s="1">
        <v>0</v>
      </c>
      <c r="J47" s="1">
        <v>370</v>
      </c>
      <c r="K47" s="1">
        <v>0</v>
      </c>
      <c r="L47" s="1">
        <v>0</v>
      </c>
      <c r="M47" s="1">
        <v>0</v>
      </c>
      <c r="N47" s="4">
        <f t="shared" si="1"/>
        <v>16315</v>
      </c>
    </row>
    <row r="48" spans="1:14" ht="12.75">
      <c r="A48" s="14">
        <v>521</v>
      </c>
      <c r="B48" s="9" t="s">
        <v>53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4">
        <f t="shared" si="1"/>
        <v>0</v>
      </c>
    </row>
    <row r="49" spans="1:14" ht="12.75">
      <c r="A49" s="14">
        <v>537</v>
      </c>
      <c r="B49" s="9" t="s">
        <v>54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4">
        <f t="shared" si="1"/>
        <v>0</v>
      </c>
    </row>
    <row r="50" spans="1:14" ht="12.75">
      <c r="A50" s="14">
        <v>511</v>
      </c>
      <c r="B50" s="9" t="s">
        <v>55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831</v>
      </c>
      <c r="L50" s="1">
        <v>0</v>
      </c>
      <c r="M50" s="1">
        <v>0</v>
      </c>
      <c r="N50" s="4">
        <f t="shared" si="1"/>
        <v>831</v>
      </c>
    </row>
    <row r="51" spans="1:14" ht="12.75">
      <c r="A51" s="14">
        <v>518</v>
      </c>
      <c r="B51" s="9" t="s">
        <v>56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4">
        <f t="shared" si="1"/>
        <v>0</v>
      </c>
    </row>
    <row r="52" spans="1:14" ht="12.75">
      <c r="A52" s="14">
        <v>506</v>
      </c>
      <c r="B52" s="9" t="s">
        <v>57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41031</v>
      </c>
      <c r="N52" s="4">
        <f t="shared" si="1"/>
        <v>41031</v>
      </c>
    </row>
    <row r="53" spans="1:14" ht="12.75">
      <c r="A53" s="14">
        <v>531</v>
      </c>
      <c r="B53" s="9" t="s">
        <v>58</v>
      </c>
      <c r="C53" s="1">
        <v>3665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4">
        <f t="shared" si="1"/>
        <v>3665</v>
      </c>
    </row>
    <row r="54" spans="1:14" ht="12.75">
      <c r="A54" s="14">
        <v>510</v>
      </c>
      <c r="B54" s="9" t="s">
        <v>60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4">
        <f t="shared" si="1"/>
        <v>0</v>
      </c>
    </row>
    <row r="55" spans="1:14" ht="12.75">
      <c r="A55" s="14">
        <v>533</v>
      </c>
      <c r="B55" s="9" t="s">
        <v>61</v>
      </c>
      <c r="C55" s="1" t="s">
        <v>75</v>
      </c>
      <c r="D55" s="1" t="s">
        <v>75</v>
      </c>
      <c r="E55" s="1" t="s">
        <v>75</v>
      </c>
      <c r="F55" s="1" t="s">
        <v>75</v>
      </c>
      <c r="G55" s="1" t="s">
        <v>75</v>
      </c>
      <c r="H55" s="1" t="s">
        <v>75</v>
      </c>
      <c r="I55" s="1" t="s">
        <v>75</v>
      </c>
      <c r="J55" s="1" t="s">
        <v>75</v>
      </c>
      <c r="K55" s="1" t="s">
        <v>75</v>
      </c>
      <c r="L55" s="1" t="s">
        <v>75</v>
      </c>
      <c r="M55" s="1" t="s">
        <v>75</v>
      </c>
      <c r="N55" s="1" t="s">
        <v>75</v>
      </c>
    </row>
    <row r="56" spans="1:14" ht="12.75">
      <c r="A56" s="14">
        <v>522</v>
      </c>
      <c r="B56" s="9" t="s">
        <v>62</v>
      </c>
      <c r="C56" s="1">
        <v>0</v>
      </c>
      <c r="D56" s="1">
        <v>0</v>
      </c>
      <c r="E56" s="1">
        <v>133</v>
      </c>
      <c r="F56" s="1">
        <v>0</v>
      </c>
      <c r="G56" s="1">
        <v>12249</v>
      </c>
      <c r="H56" s="1">
        <v>0</v>
      </c>
      <c r="I56" s="1">
        <v>0</v>
      </c>
      <c r="J56" s="1">
        <v>0</v>
      </c>
      <c r="K56" s="1">
        <v>695</v>
      </c>
      <c r="L56" s="1">
        <v>0</v>
      </c>
      <c r="M56" s="1">
        <v>0</v>
      </c>
      <c r="N56" s="4">
        <f t="shared" si="1"/>
        <v>13077</v>
      </c>
    </row>
    <row r="57" spans="1:14" ht="12.75">
      <c r="A57" s="14">
        <v>534</v>
      </c>
      <c r="B57" s="9" t="s">
        <v>64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4">
        <f t="shared" si="1"/>
        <v>0</v>
      </c>
    </row>
    <row r="58" spans="1:14" ht="12.75">
      <c r="A58" s="14">
        <v>504</v>
      </c>
      <c r="B58" s="9" t="s">
        <v>70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4">
        <f t="shared" si="1"/>
        <v>0</v>
      </c>
    </row>
    <row r="59" spans="1:14" ht="12.75">
      <c r="A59" s="14">
        <v>516</v>
      </c>
      <c r="B59" s="9" t="s">
        <v>73</v>
      </c>
      <c r="C59" s="1">
        <v>360</v>
      </c>
      <c r="D59" s="1">
        <v>7741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6180</v>
      </c>
      <c r="L59" s="1">
        <v>0</v>
      </c>
      <c r="M59" s="1">
        <v>0</v>
      </c>
      <c r="N59" s="4">
        <f t="shared" si="1"/>
        <v>14281</v>
      </c>
    </row>
    <row r="60" spans="1:14" ht="12.75">
      <c r="A60" s="14">
        <v>539</v>
      </c>
      <c r="B60" s="9" t="s">
        <v>74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7">
        <f t="shared" si="1"/>
        <v>0</v>
      </c>
    </row>
    <row r="61" spans="1:14" ht="12.75">
      <c r="A61" s="12"/>
      <c r="B61" s="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4"/>
    </row>
    <row r="62" spans="1:14" ht="12.75">
      <c r="A62" s="12"/>
      <c r="B62" s="9" t="s">
        <v>69</v>
      </c>
      <c r="C62" s="4">
        <f aca="true" t="shared" si="2" ref="C62:N62">SUM(C9:C60)</f>
        <v>155892</v>
      </c>
      <c r="D62" s="4">
        <f t="shared" si="2"/>
        <v>104726</v>
      </c>
      <c r="E62" s="4">
        <f t="shared" si="2"/>
        <v>99487</v>
      </c>
      <c r="F62" s="4">
        <f t="shared" si="2"/>
        <v>2627</v>
      </c>
      <c r="G62" s="4">
        <f t="shared" si="2"/>
        <v>41111</v>
      </c>
      <c r="H62" s="4">
        <f t="shared" si="2"/>
        <v>41894</v>
      </c>
      <c r="I62" s="4">
        <f t="shared" si="2"/>
        <v>164</v>
      </c>
      <c r="J62" s="4">
        <f t="shared" si="2"/>
        <v>30814</v>
      </c>
      <c r="K62" s="4">
        <f t="shared" si="2"/>
        <v>147901</v>
      </c>
      <c r="L62" s="4">
        <f t="shared" si="2"/>
        <v>3333</v>
      </c>
      <c r="M62" s="4">
        <f t="shared" si="2"/>
        <v>55894</v>
      </c>
      <c r="N62" s="4">
        <f t="shared" si="2"/>
        <v>683843</v>
      </c>
    </row>
    <row r="64" ht="12.75">
      <c r="A64" s="13" t="s">
        <v>59</v>
      </c>
    </row>
  </sheetData>
  <sheetProtection/>
  <printOptions horizontalCentered="1"/>
  <pageMargins left="0.5" right="0.5" top="0.5" bottom="0.5" header="0.25" footer="0.25"/>
  <pageSetup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2008-08-07T15:34:12Z</cp:lastPrinted>
  <dcterms:created xsi:type="dcterms:W3CDTF">2008-05-05T20:37:02Z</dcterms:created>
  <dcterms:modified xsi:type="dcterms:W3CDTF">2010-07-13T20:15:45Z</dcterms:modified>
  <cp:category/>
  <cp:version/>
  <cp:contentType/>
  <cp:contentStatus/>
</cp:coreProperties>
</file>