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950" activeTab="0"/>
  </bookViews>
  <sheets>
    <sheet name="v2" sheetId="1" r:id="rId1"/>
  </sheets>
  <definedNames>
    <definedName name="_xlnm.Print_Area">'v2'!$A$1:$L$68</definedName>
  </definedNames>
  <calcPr fullCalcOnLoad="1"/>
</workbook>
</file>

<file path=xl/sharedStrings.xml><?xml version="1.0" encoding="utf-8"?>
<sst xmlns="http://schemas.openxmlformats.org/spreadsheetml/2006/main" count="111" uniqueCount="92">
  <si>
    <t xml:space="preserve">                                       GSF is taken from the B3 records</t>
  </si>
  <si>
    <t xml:space="preserve">  Central Office</t>
  </si>
  <si>
    <t xml:space="preserve">  Daley</t>
  </si>
  <si>
    <t xml:space="preserve">  Frontier</t>
  </si>
  <si>
    <t xml:space="preserve">  Kennedy</t>
  </si>
  <si>
    <t xml:space="preserve">  Lincoln Trail</t>
  </si>
  <si>
    <t xml:space="preserve">  Malcolm </t>
  </si>
  <si>
    <t xml:space="preserve">  Olive-Harvey</t>
  </si>
  <si>
    <t xml:space="preserve">  Olney</t>
  </si>
  <si>
    <t xml:space="preserve">  Truman</t>
  </si>
  <si>
    <t xml:space="preserve">  Wabash Valley</t>
  </si>
  <si>
    <t xml:space="preserve">  Washington</t>
  </si>
  <si>
    <t xml:space="preserve">  Wright</t>
  </si>
  <si>
    <t>Black Hawk</t>
  </si>
  <si>
    <t>Chicago</t>
  </si>
  <si>
    <t>COLLEGE CAMPUSES AS OF JUNE 30, 2008</t>
  </si>
  <si>
    <t>Danville</t>
  </si>
  <si>
    <t>Dist.</t>
  </si>
  <si>
    <t>District/College</t>
  </si>
  <si>
    <t>DNS</t>
  </si>
  <si>
    <t>DuPage</t>
  </si>
  <si>
    <t>Elgin</t>
  </si>
  <si>
    <t>GSF</t>
  </si>
  <si>
    <t>GSF = Gross Square Feet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</si>
  <si>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</si>
  <si>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</si>
  <si>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</si>
  <si>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</si>
  <si>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</si>
  <si>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</si>
  <si>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</si>
  <si>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</si>
  <si>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</si>
  <si>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</si>
  <si>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</si>
  <si>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</si>
  <si>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</si>
  <si>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</si>
  <si>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</si>
  <si>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Locally Funded</t>
  </si>
  <si>
    <t>Logan</t>
  </si>
  <si>
    <t>McHenry</t>
  </si>
  <si>
    <t>Moraine Valley</t>
  </si>
  <si>
    <t>Morton</t>
  </si>
  <si>
    <t>NASF</t>
  </si>
  <si>
    <t>NASF = Net Assignable Square Feet</t>
  </si>
  <si>
    <t>No.</t>
  </si>
  <si>
    <t>Oakton</t>
  </si>
  <si>
    <t>Parkland</t>
  </si>
  <si>
    <t>Permanent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</si>
  <si>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</si>
  <si>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</si>
  <si>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</si>
  <si>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</si>
  <si>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</si>
  <si>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</si>
  <si>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</si>
  <si>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NASF is taken from the R3 records.</t>
  </si>
  <si>
    <t>South Suburban</t>
  </si>
  <si>
    <t>Southeastern</t>
  </si>
  <si>
    <t>Southwestern</t>
  </si>
  <si>
    <t>Spoon River</t>
  </si>
  <si>
    <t>State-Appropriated</t>
  </si>
  <si>
    <t>SUMMARY OF TOTAL SQUARE FOOTAGE AVAILABLE ON ILLINOIS PUBLIC COMMUNITY</t>
  </si>
  <si>
    <t>Table V-2</t>
  </si>
  <si>
    <t>Temporary</t>
  </si>
  <si>
    <t>Total Permanent</t>
  </si>
  <si>
    <t>Totals</t>
  </si>
  <si>
    <t>TOTALS</t>
  </si>
  <si>
    <t>Triton</t>
  </si>
  <si>
    <t>Waubonsee</t>
  </si>
  <si>
    <t>Wood</t>
  </si>
  <si>
    <t>(791,422)</t>
  </si>
  <si>
    <t>(1,205,621)</t>
  </si>
  <si>
    <t>(1,765,163)</t>
  </si>
  <si>
    <t>(2,717,926)</t>
  </si>
  <si>
    <t>(2,556,585)</t>
  </si>
  <si>
    <t>(3,923,547)</t>
  </si>
  <si>
    <t>(163,847)</t>
  </si>
  <si>
    <t>(201,842)</t>
  </si>
  <si>
    <t>(2,720,432)</t>
  </si>
  <si>
    <t>(4,125,389)</t>
  </si>
  <si>
    <t>(128,156)</t>
  </si>
  <si>
    <t>(381,182)</t>
  </si>
  <si>
    <t>(107,268)</t>
  </si>
  <si>
    <t>(140,496)</t>
  </si>
  <si>
    <t>(235,424)</t>
  </si>
  <si>
    <t>(521,678)</t>
  </si>
  <si>
    <t>(51,291)</t>
  </si>
  <si>
    <t>(59,033)</t>
  </si>
  <si>
    <t>(286,715)</t>
  </si>
  <si>
    <t>(580,711)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</si>
</sst>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\ \([$$-409]#,##0.00\)"/>
    <numFmt numFmtId="165" formatCode="[$$-409]#,##0_);\ \([$$-409]#,##0\)"/>
  </numFmts>
  <fonts count="1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color indexed="9"/>
      <name val="Calibri"/>
      <family val="2"/>
    </font>
    <font>
      <i/>
      <sz val="11"/>
      <color indexed="16"/>
      <name val="Calibri"/>
      <family val="2"/>
    </font>
    <font>
      <sz val="11"/>
      <color indexed="15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1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10"/>
      </left>
      <right>
        <color indexed="10"/>
      </right>
      <top>
        <color indexed="10"/>
      </top>
      <bottom style="medium">
        <color indexed="20"/>
      </bottom>
    </border>
    <border>
      <left>
        <color indexed="10"/>
      </left>
      <right>
        <color indexed="10"/>
      </right>
      <top>
        <color indexed="10"/>
      </top>
      <bottom style="double">
        <color indexed="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3" borderId="0">
      <alignment/>
      <protection/>
    </xf>
    <xf numFmtId="0" fontId="7" fillId="4" borderId="0">
      <alignment/>
      <protection/>
    </xf>
    <xf numFmtId="0" fontId="7" fillId="5" borderId="0">
      <alignment/>
      <protection/>
    </xf>
    <xf numFmtId="0" fontId="7" fillId="6" borderId="0">
      <alignment/>
      <protection/>
    </xf>
    <xf numFmtId="0" fontId="7" fillId="7" borderId="0">
      <alignment/>
      <protection/>
    </xf>
    <xf numFmtId="0" fontId="7" fillId="5" borderId="0">
      <alignment/>
      <protection/>
    </xf>
    <xf numFmtId="0" fontId="7" fillId="7" borderId="0">
      <alignment/>
      <protection/>
    </xf>
    <xf numFmtId="0" fontId="7" fillId="4" borderId="0">
      <alignment/>
      <protection/>
    </xf>
    <xf numFmtId="0" fontId="7" fillId="3" borderId="0">
      <alignment/>
      <protection/>
    </xf>
    <xf numFmtId="0" fontId="7" fillId="6" borderId="0">
      <alignment/>
      <protection/>
    </xf>
    <xf numFmtId="0" fontId="7" fillId="7" borderId="0">
      <alignment/>
      <protection/>
    </xf>
    <xf numFmtId="0" fontId="7" fillId="5" borderId="0">
      <alignment/>
      <protection/>
    </xf>
    <xf numFmtId="0" fontId="7" fillId="7" borderId="0">
      <alignment/>
      <protection/>
    </xf>
    <xf numFmtId="0" fontId="7" fillId="8" borderId="0">
      <alignment/>
      <protection/>
    </xf>
    <xf numFmtId="0" fontId="7" fillId="8" borderId="0">
      <alignment/>
      <protection/>
    </xf>
    <xf numFmtId="0" fontId="7" fillId="6" borderId="0">
      <alignment/>
      <protection/>
    </xf>
    <xf numFmtId="0" fontId="7" fillId="7" borderId="0">
      <alignment/>
      <protection/>
    </xf>
    <xf numFmtId="0" fontId="7" fillId="4" borderId="0">
      <alignment/>
      <protection/>
    </xf>
    <xf numFmtId="0" fontId="7" fillId="5" borderId="0">
      <alignment/>
      <protection/>
    </xf>
    <xf numFmtId="0" fontId="7" fillId="8" borderId="0">
      <alignment/>
      <protection/>
    </xf>
    <xf numFmtId="0" fontId="7" fillId="8" borderId="0">
      <alignment/>
      <protection/>
    </xf>
    <xf numFmtId="0" fontId="7" fillId="9" borderId="0">
      <alignment/>
      <protection/>
    </xf>
    <xf numFmtId="0" fontId="7" fillId="10" borderId="0">
      <alignment/>
      <protection/>
    </xf>
    <xf numFmtId="0" fontId="7" fillId="11" borderId="0">
      <alignment/>
      <protection/>
    </xf>
    <xf numFmtId="0" fontId="8" fillId="7" borderId="0">
      <alignment/>
      <protection/>
    </xf>
    <xf numFmtId="0" fontId="9" fillId="5" borderId="1">
      <alignment/>
      <protection/>
    </xf>
    <xf numFmtId="0" fontId="6" fillId="10" borderId="2">
      <alignment/>
      <protection/>
    </xf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10" fillId="2" borderId="0">
      <alignment/>
      <protection/>
    </xf>
    <xf numFmtId="2" fontId="0" fillId="2" borderId="0">
      <alignment/>
      <protection/>
    </xf>
    <xf numFmtId="0" fontId="11" fillId="7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0" fontId="12" fillId="2" borderId="3">
      <alignment/>
      <protection/>
    </xf>
    <xf numFmtId="0" fontId="12" fillId="2" borderId="0">
      <alignment/>
      <protection/>
    </xf>
    <xf numFmtId="0" fontId="13" fillId="3" borderId="1">
      <alignment/>
      <protection/>
    </xf>
    <xf numFmtId="0" fontId="14" fillId="2" borderId="4">
      <alignment/>
      <protection/>
    </xf>
    <xf numFmtId="0" fontId="15" fillId="3" borderId="0">
      <alignment/>
      <protection/>
    </xf>
    <xf numFmtId="0" fontId="0" fillId="5" borderId="5">
      <alignment/>
      <protection/>
    </xf>
    <xf numFmtId="0" fontId="16" fillId="5" borderId="6">
      <alignment/>
      <protection/>
    </xf>
    <xf numFmtId="10" fontId="0" fillId="2" borderId="0">
      <alignment/>
      <protection/>
    </xf>
    <xf numFmtId="0" fontId="17" fillId="2" borderId="0">
      <alignment/>
      <protection/>
    </xf>
    <xf numFmtId="0" fontId="0" fillId="2" borderId="0">
      <alignment/>
      <protection/>
    </xf>
    <xf numFmtId="0" fontId="14" fillId="2" borderId="0">
      <alignment/>
      <protection/>
    </xf>
  </cellStyleXfs>
  <cellXfs count="11">
    <xf numFmtId="0" fontId="0" fillId="2" borderId="0" xfId="0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5" fillId="0" borderId="0" xfId="0" applyNumberFormat="1" applyFont="1" applyAlignment="1">
      <alignment horizontal="right"/>
    </xf>
    <xf numFmtId="49" fontId="4" fillId="0" borderId="0" xfId="0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1"/>
      <rgbColor rgb="00000000"/>
      <rgbColor rgb="00FF0000"/>
      <rgbColor rgb="0000FF00"/>
      <rgbColor rgb="00FFFF00"/>
      <rgbColor rgb="00005000"/>
      <rgbColor rgb="006E0074"/>
      <rgbColor rgb="00009208"/>
      <rgbColor rgb="00006500"/>
      <rgbColor rgb="0005000C"/>
      <rgbColor rgb="00250005"/>
      <rgbColor rgb="00029302"/>
      <rgbColor rgb="00003200"/>
      <rgbColor rgb="00FFFF25"/>
      <rgbColor rgb="00807D0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250020"/>
      <rgbColor rgb="002D0020"/>
      <rgbColor rgb="00410063"/>
      <rgbColor rgb="00630065"/>
      <rgbColor rgb="006E0074"/>
      <rgbColor rgb="00310000"/>
      <rgbColor rgb="00030001"/>
      <rgbColor rgb="000C0007"/>
      <rgbColor rgb="006566DB"/>
      <rgbColor rgb="00F1FF05"/>
      <rgbColor rgb="000C000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15.140625" style="1" customWidth="1"/>
    <col min="3" max="12" width="9.28125" style="1" customWidth="1"/>
    <col min="13" max="13" width="9.7109375" style="1" customWidth="1"/>
    <col min="14" max="16384" width="9.140625" style="1" customWidth="1"/>
  </cols>
  <sheetData>
    <row r="1" spans="1:12" ht="12.75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 t="s">
        <v>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 t="s">
        <v>15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6" spans="3:6" ht="12.75">
      <c r="C6" s="3" t="s">
        <v>62</v>
      </c>
      <c r="D6" s="3"/>
      <c r="E6" s="3" t="s">
        <v>39</v>
      </c>
      <c r="F6" s="3"/>
    </row>
    <row r="7" spans="1:12" ht="12.75">
      <c r="A7" s="1" t="s">
        <v>17</v>
      </c>
      <c r="C7" s="3" t="s">
        <v>49</v>
      </c>
      <c r="D7" s="3"/>
      <c r="E7" s="3" t="s">
        <v>49</v>
      </c>
      <c r="F7" s="3"/>
      <c r="G7" s="3" t="s">
        <v>66</v>
      </c>
      <c r="H7" s="3"/>
      <c r="I7" s="3" t="s">
        <v>65</v>
      </c>
      <c r="J7" s="3"/>
      <c r="K7" s="3" t="s">
        <v>67</v>
      </c>
      <c r="L7" s="3"/>
    </row>
    <row r="8" spans="1:12" ht="12.75">
      <c r="A8" s="4" t="s">
        <v>46</v>
      </c>
      <c r="B8" s="4" t="s">
        <v>18</v>
      </c>
      <c r="C8" s="5" t="s">
        <v>44</v>
      </c>
      <c r="D8" s="5" t="s">
        <v>22</v>
      </c>
      <c r="E8" s="5" t="s">
        <v>44</v>
      </c>
      <c r="F8" s="5" t="s">
        <v>22</v>
      </c>
      <c r="G8" s="5" t="s">
        <v>44</v>
      </c>
      <c r="H8" s="5" t="s">
        <v>22</v>
      </c>
      <c r="I8" s="5" t="s">
        <v>44</v>
      </c>
      <c r="J8" s="5" t="s">
        <v>22</v>
      </c>
      <c r="K8" s="5" t="s">
        <v>44</v>
      </c>
      <c r="L8" s="5" t="s">
        <v>22</v>
      </c>
    </row>
    <row r="10" spans="1:12" ht="12.75">
      <c r="A10" s="6">
        <v>503</v>
      </c>
      <c r="B10" s="1" t="s">
        <v>13</v>
      </c>
      <c r="C10" s="7">
        <v>353419</v>
      </c>
      <c r="D10" s="7">
        <v>465698</v>
      </c>
      <c r="E10" s="7">
        <v>40340</v>
      </c>
      <c r="F10" s="7">
        <v>66673</v>
      </c>
      <c r="G10" s="7">
        <f>E10+C10</f>
        <v>393759</v>
      </c>
      <c r="H10" s="7">
        <f>D10+F10</f>
        <v>532371</v>
      </c>
      <c r="I10" s="7">
        <v>0</v>
      </c>
      <c r="J10" s="7">
        <v>0</v>
      </c>
      <c r="K10" s="7">
        <f>I10+G10</f>
        <v>393759</v>
      </c>
      <c r="L10" s="7">
        <f>J10+H10</f>
        <v>532371</v>
      </c>
    </row>
    <row r="11" spans="1:12" ht="12.75">
      <c r="A11" s="6">
        <v>508</v>
      </c>
      <c r="B11" s="1" t="s">
        <v>14</v>
      </c>
      <c r="C11" s="8" t="s">
        <v>72</v>
      </c>
      <c r="D11" s="10" t="s">
        <v>73</v>
      </c>
      <c r="E11" s="10" t="s">
        <v>74</v>
      </c>
      <c r="F11" s="10" t="s">
        <v>75</v>
      </c>
      <c r="G11" s="10" t="s">
        <v>76</v>
      </c>
      <c r="H11" s="10" t="s">
        <v>77</v>
      </c>
      <c r="I11" s="10" t="s">
        <v>78</v>
      </c>
      <c r="J11" s="10" t="s">
        <v>79</v>
      </c>
      <c r="K11" s="10" t="s">
        <v>80</v>
      </c>
      <c r="L11" s="10" t="s">
        <v>81</v>
      </c>
    </row>
    <row r="12" spans="1:12" ht="12.75">
      <c r="A12" s="6">
        <v>50806</v>
      </c>
      <c r="B12" s="1" t="s">
        <v>2</v>
      </c>
      <c r="C12" s="7">
        <v>0</v>
      </c>
      <c r="D12" s="7">
        <v>0</v>
      </c>
      <c r="E12" s="7">
        <v>364783</v>
      </c>
      <c r="F12" s="7">
        <v>572686</v>
      </c>
      <c r="G12" s="7">
        <f aca="true" t="shared" si="0" ref="G12:G26">E12+C12</f>
        <v>364783</v>
      </c>
      <c r="H12" s="7">
        <f aca="true" t="shared" si="1" ref="H12:H26">D12+F12</f>
        <v>572686</v>
      </c>
      <c r="I12" s="7">
        <v>69088</v>
      </c>
      <c r="J12" s="7">
        <v>89962</v>
      </c>
      <c r="K12" s="7">
        <f aca="true" t="shared" si="2" ref="K12:K26">I12+G12</f>
        <v>433871</v>
      </c>
      <c r="L12" s="7">
        <f aca="true" t="shared" si="3" ref="L12:L26">J12+H12</f>
        <v>662648</v>
      </c>
    </row>
    <row r="13" spans="1:12" ht="12.75">
      <c r="A13" s="6">
        <v>50801</v>
      </c>
      <c r="B13" s="1" t="s">
        <v>4</v>
      </c>
      <c r="C13" s="7">
        <v>0</v>
      </c>
      <c r="D13" s="7">
        <v>0</v>
      </c>
      <c r="E13" s="7">
        <v>422391</v>
      </c>
      <c r="F13" s="7">
        <v>645472</v>
      </c>
      <c r="G13" s="7">
        <f t="shared" si="0"/>
        <v>422391</v>
      </c>
      <c r="H13" s="7">
        <f t="shared" si="1"/>
        <v>645472</v>
      </c>
      <c r="I13" s="7">
        <v>0</v>
      </c>
      <c r="J13" s="7">
        <v>0</v>
      </c>
      <c r="K13" s="7">
        <f t="shared" si="2"/>
        <v>422391</v>
      </c>
      <c r="L13" s="7">
        <f t="shared" si="3"/>
        <v>645472</v>
      </c>
    </row>
    <row r="14" spans="1:12" ht="12.75">
      <c r="A14" s="6">
        <v>50803</v>
      </c>
      <c r="B14" s="1" t="s">
        <v>6</v>
      </c>
      <c r="C14" s="7">
        <v>338208</v>
      </c>
      <c r="D14" s="7">
        <v>541575</v>
      </c>
      <c r="E14" s="7">
        <v>28766</v>
      </c>
      <c r="F14" s="7">
        <v>37168</v>
      </c>
      <c r="G14" s="7">
        <f t="shared" si="0"/>
        <v>366974</v>
      </c>
      <c r="H14" s="7">
        <f t="shared" si="1"/>
        <v>578743</v>
      </c>
      <c r="I14" s="7">
        <v>0</v>
      </c>
      <c r="J14" s="7">
        <v>0</v>
      </c>
      <c r="K14" s="7">
        <f t="shared" si="2"/>
        <v>366974</v>
      </c>
      <c r="L14" s="7">
        <f t="shared" si="3"/>
        <v>578743</v>
      </c>
    </row>
    <row r="15" spans="1:12" ht="12.75">
      <c r="A15" s="6">
        <v>50805</v>
      </c>
      <c r="B15" s="1" t="s">
        <v>7</v>
      </c>
      <c r="C15" s="7">
        <v>0</v>
      </c>
      <c r="D15" s="7">
        <v>0</v>
      </c>
      <c r="E15" s="7">
        <v>266103</v>
      </c>
      <c r="F15" s="7">
        <v>413160</v>
      </c>
      <c r="G15" s="7">
        <f t="shared" si="0"/>
        <v>266103</v>
      </c>
      <c r="H15" s="7">
        <f t="shared" si="1"/>
        <v>413160</v>
      </c>
      <c r="I15" s="7">
        <v>94759</v>
      </c>
      <c r="J15" s="7">
        <v>111880</v>
      </c>
      <c r="K15" s="7">
        <f t="shared" si="2"/>
        <v>360862</v>
      </c>
      <c r="L15" s="7">
        <f t="shared" si="3"/>
        <v>525040</v>
      </c>
    </row>
    <row r="16" spans="1:12" ht="12.75">
      <c r="A16" s="6">
        <v>50804</v>
      </c>
      <c r="B16" s="1" t="s">
        <v>9</v>
      </c>
      <c r="C16" s="7">
        <v>298651</v>
      </c>
      <c r="D16" s="7">
        <v>437500</v>
      </c>
      <c r="E16" s="7">
        <v>78522</v>
      </c>
      <c r="F16" s="7">
        <v>116200</v>
      </c>
      <c r="G16" s="7">
        <f t="shared" si="0"/>
        <v>377173</v>
      </c>
      <c r="H16" s="7">
        <f t="shared" si="1"/>
        <v>553700</v>
      </c>
      <c r="I16" s="7">
        <v>0</v>
      </c>
      <c r="J16" s="7">
        <v>0</v>
      </c>
      <c r="K16" s="7">
        <f t="shared" si="2"/>
        <v>377173</v>
      </c>
      <c r="L16" s="7">
        <f t="shared" si="3"/>
        <v>553700</v>
      </c>
    </row>
    <row r="17" spans="1:12" ht="12.75">
      <c r="A17" s="6">
        <v>50802</v>
      </c>
      <c r="B17" s="1" t="s">
        <v>11</v>
      </c>
      <c r="C17" s="7">
        <v>0</v>
      </c>
      <c r="D17" s="7">
        <v>0</v>
      </c>
      <c r="E17" s="7">
        <v>223395</v>
      </c>
      <c r="F17" s="7">
        <v>345300</v>
      </c>
      <c r="G17" s="7">
        <f t="shared" si="0"/>
        <v>223395</v>
      </c>
      <c r="H17" s="7">
        <f t="shared" si="1"/>
        <v>345300</v>
      </c>
      <c r="I17" s="7">
        <v>0</v>
      </c>
      <c r="J17" s="7">
        <v>0</v>
      </c>
      <c r="K17" s="7">
        <f t="shared" si="2"/>
        <v>223395</v>
      </c>
      <c r="L17" s="7">
        <f t="shared" si="3"/>
        <v>345300</v>
      </c>
    </row>
    <row r="18" spans="1:12" ht="12.75">
      <c r="A18" s="6">
        <v>50807</v>
      </c>
      <c r="B18" s="1" t="s">
        <v>12</v>
      </c>
      <c r="C18" s="7">
        <v>0</v>
      </c>
      <c r="D18" s="7">
        <v>0</v>
      </c>
      <c r="E18" s="7">
        <v>381203</v>
      </c>
      <c r="F18" s="7">
        <v>587940</v>
      </c>
      <c r="G18" s="7">
        <f t="shared" si="0"/>
        <v>381203</v>
      </c>
      <c r="H18" s="7">
        <f t="shared" si="1"/>
        <v>587940</v>
      </c>
      <c r="I18" s="7">
        <v>0</v>
      </c>
      <c r="J18" s="7">
        <v>0</v>
      </c>
      <c r="K18" s="7">
        <f t="shared" si="2"/>
        <v>381203</v>
      </c>
      <c r="L18" s="7">
        <f t="shared" si="3"/>
        <v>587940</v>
      </c>
    </row>
    <row r="19" spans="1:12" ht="12.75">
      <c r="A19" s="6">
        <v>50810</v>
      </c>
      <c r="B19" s="1" t="s">
        <v>1</v>
      </c>
      <c r="C19" s="7">
        <v>154563</v>
      </c>
      <c r="D19" s="7">
        <v>226546</v>
      </c>
      <c r="E19" s="7">
        <v>0</v>
      </c>
      <c r="F19" s="7">
        <v>0</v>
      </c>
      <c r="G19" s="7">
        <f t="shared" si="0"/>
        <v>154563</v>
      </c>
      <c r="H19" s="7">
        <f t="shared" si="1"/>
        <v>226546</v>
      </c>
      <c r="I19" s="7">
        <v>0</v>
      </c>
      <c r="J19" s="7">
        <v>0</v>
      </c>
      <c r="K19" s="7">
        <f t="shared" si="2"/>
        <v>154563</v>
      </c>
      <c r="L19" s="7">
        <f t="shared" si="3"/>
        <v>226546</v>
      </c>
    </row>
    <row r="20" spans="1:12" ht="12.75">
      <c r="A20" s="6">
        <v>507</v>
      </c>
      <c r="B20" s="1" t="s">
        <v>16</v>
      </c>
      <c r="C20" s="7">
        <v>109308</v>
      </c>
      <c r="D20" s="7">
        <v>234919</v>
      </c>
      <c r="E20" s="7">
        <v>54227</v>
      </c>
      <c r="F20" s="7">
        <v>97875</v>
      </c>
      <c r="G20" s="7">
        <f t="shared" si="0"/>
        <v>163535</v>
      </c>
      <c r="H20" s="7">
        <f t="shared" si="1"/>
        <v>332794</v>
      </c>
      <c r="I20" s="7">
        <v>22113</v>
      </c>
      <c r="J20" s="7">
        <v>112759</v>
      </c>
      <c r="K20" s="7">
        <f t="shared" si="2"/>
        <v>185648</v>
      </c>
      <c r="L20" s="7">
        <f t="shared" si="3"/>
        <v>445553</v>
      </c>
    </row>
    <row r="21" spans="1:12" ht="12.75">
      <c r="A21" s="6">
        <v>502</v>
      </c>
      <c r="B21" s="1" t="s">
        <v>20</v>
      </c>
      <c r="C21" s="7">
        <v>488629</v>
      </c>
      <c r="D21" s="7">
        <v>816070</v>
      </c>
      <c r="E21" s="7">
        <v>262207</v>
      </c>
      <c r="F21" s="7">
        <v>406610</v>
      </c>
      <c r="G21" s="7">
        <f t="shared" si="0"/>
        <v>750836</v>
      </c>
      <c r="H21" s="7">
        <f t="shared" si="1"/>
        <v>1222680</v>
      </c>
      <c r="I21" s="7">
        <v>128976</v>
      </c>
      <c r="J21" s="7">
        <v>206406</v>
      </c>
      <c r="K21" s="7">
        <f t="shared" si="2"/>
        <v>879812</v>
      </c>
      <c r="L21" s="7">
        <f t="shared" si="3"/>
        <v>1429086</v>
      </c>
    </row>
    <row r="22" spans="1:12" ht="12.75">
      <c r="A22" s="6">
        <v>509</v>
      </c>
      <c r="B22" s="1" t="s">
        <v>21</v>
      </c>
      <c r="C22" s="7">
        <v>34585</v>
      </c>
      <c r="D22" s="7">
        <v>337549</v>
      </c>
      <c r="E22" s="7">
        <v>290850</v>
      </c>
      <c r="F22" s="7">
        <v>575776</v>
      </c>
      <c r="G22" s="7">
        <f t="shared" si="0"/>
        <v>325435</v>
      </c>
      <c r="H22" s="7">
        <f t="shared" si="1"/>
        <v>913325</v>
      </c>
      <c r="I22" s="7">
        <v>0</v>
      </c>
      <c r="J22" s="7">
        <v>0</v>
      </c>
      <c r="K22" s="7">
        <f t="shared" si="2"/>
        <v>325435</v>
      </c>
      <c r="L22" s="7">
        <f t="shared" si="3"/>
        <v>913325</v>
      </c>
    </row>
    <row r="23" spans="1:12" ht="12.75">
      <c r="A23" s="6">
        <v>512</v>
      </c>
      <c r="B23" s="1" t="s">
        <v>24</v>
      </c>
      <c r="C23" s="7">
        <v>429457</v>
      </c>
      <c r="D23" s="7">
        <v>718618</v>
      </c>
      <c r="E23" s="7">
        <v>353844</v>
      </c>
      <c r="F23" s="7">
        <v>589371</v>
      </c>
      <c r="G23" s="7">
        <f t="shared" si="0"/>
        <v>783301</v>
      </c>
      <c r="H23" s="7">
        <f t="shared" si="1"/>
        <v>1307989</v>
      </c>
      <c r="I23" s="7">
        <v>0</v>
      </c>
      <c r="J23" s="7">
        <v>0</v>
      </c>
      <c r="K23" s="7">
        <f t="shared" si="2"/>
        <v>783301</v>
      </c>
      <c r="L23" s="7">
        <f t="shared" si="3"/>
        <v>1307989</v>
      </c>
    </row>
    <row r="24" spans="1:12" ht="12.75">
      <c r="A24" s="6">
        <v>540</v>
      </c>
      <c r="B24" s="1" t="s">
        <v>25</v>
      </c>
      <c r="C24" s="7">
        <v>137768</v>
      </c>
      <c r="D24" s="7">
        <v>324013</v>
      </c>
      <c r="E24" s="7">
        <v>12300</v>
      </c>
      <c r="F24" s="7">
        <v>19196</v>
      </c>
      <c r="G24" s="7">
        <f t="shared" si="0"/>
        <v>150068</v>
      </c>
      <c r="H24" s="7">
        <f t="shared" si="1"/>
        <v>343209</v>
      </c>
      <c r="I24" s="7">
        <v>0</v>
      </c>
      <c r="J24" s="7">
        <v>0</v>
      </c>
      <c r="K24" s="7">
        <f t="shared" si="2"/>
        <v>150068</v>
      </c>
      <c r="L24" s="7">
        <f t="shared" si="3"/>
        <v>343209</v>
      </c>
    </row>
    <row r="25" spans="1:12" ht="12.75">
      <c r="A25" s="6">
        <v>519</v>
      </c>
      <c r="B25" s="1" t="s">
        <v>26</v>
      </c>
      <c r="C25" s="7">
        <v>139384</v>
      </c>
      <c r="D25" s="7">
        <v>205214</v>
      </c>
      <c r="E25" s="7">
        <v>85993</v>
      </c>
      <c r="F25" s="7">
        <v>111291</v>
      </c>
      <c r="G25" s="7">
        <f t="shared" si="0"/>
        <v>225377</v>
      </c>
      <c r="H25" s="7">
        <f t="shared" si="1"/>
        <v>316505</v>
      </c>
      <c r="I25" s="7">
        <v>7617</v>
      </c>
      <c r="J25" s="7">
        <v>18433</v>
      </c>
      <c r="K25" s="7">
        <f t="shared" si="2"/>
        <v>232994</v>
      </c>
      <c r="L25" s="7">
        <f t="shared" si="3"/>
        <v>334938</v>
      </c>
    </row>
    <row r="26" spans="1:12" ht="12.75">
      <c r="A26" s="6">
        <v>514</v>
      </c>
      <c r="B26" s="1" t="s">
        <v>27</v>
      </c>
      <c r="C26" s="7">
        <v>0</v>
      </c>
      <c r="D26" s="7">
        <v>628474</v>
      </c>
      <c r="E26" s="7">
        <v>206252</v>
      </c>
      <c r="F26" s="7">
        <v>496283</v>
      </c>
      <c r="G26" s="7">
        <f t="shared" si="0"/>
        <v>206252</v>
      </c>
      <c r="H26" s="7">
        <f t="shared" si="1"/>
        <v>1124757</v>
      </c>
      <c r="I26" s="7">
        <v>0</v>
      </c>
      <c r="J26" s="7">
        <v>0</v>
      </c>
      <c r="K26" s="7">
        <f t="shared" si="2"/>
        <v>206252</v>
      </c>
      <c r="L26" s="7">
        <f t="shared" si="3"/>
        <v>1124757</v>
      </c>
    </row>
    <row r="27" spans="1:12" ht="12.75">
      <c r="A27" s="6">
        <v>529</v>
      </c>
      <c r="B27" s="1" t="s">
        <v>29</v>
      </c>
      <c r="C27" s="8" t="s">
        <v>82</v>
      </c>
      <c r="D27" s="8" t="s">
        <v>83</v>
      </c>
      <c r="E27" s="8" t="s">
        <v>84</v>
      </c>
      <c r="F27" s="8" t="s">
        <v>85</v>
      </c>
      <c r="G27" s="8" t="s">
        <v>86</v>
      </c>
      <c r="H27" s="8" t="s">
        <v>87</v>
      </c>
      <c r="I27" s="8" t="s">
        <v>88</v>
      </c>
      <c r="J27" s="8" t="s">
        <v>89</v>
      </c>
      <c r="K27" s="8" t="s">
        <v>90</v>
      </c>
      <c r="L27" s="8" t="s">
        <v>91</v>
      </c>
    </row>
    <row r="28" spans="1:12" ht="12.75">
      <c r="A28" s="6">
        <v>52904</v>
      </c>
      <c r="B28" s="1" t="s">
        <v>3</v>
      </c>
      <c r="C28" s="7">
        <v>11413</v>
      </c>
      <c r="D28" s="7">
        <v>13838</v>
      </c>
      <c r="E28" s="7">
        <v>43774</v>
      </c>
      <c r="F28" s="7">
        <v>55371</v>
      </c>
      <c r="G28" s="7">
        <f aca="true" t="shared" si="4" ref="G28:G55">E28+C28</f>
        <v>55187</v>
      </c>
      <c r="H28" s="7">
        <f aca="true" t="shared" si="5" ref="H28:H55">D28+F28</f>
        <v>69209</v>
      </c>
      <c r="I28" s="7">
        <v>0</v>
      </c>
      <c r="J28" s="7">
        <v>0</v>
      </c>
      <c r="K28" s="7">
        <f aca="true" t="shared" si="6" ref="K28:K55">I28+G28</f>
        <v>55187</v>
      </c>
      <c r="L28" s="7">
        <f aca="true" t="shared" si="7" ref="L28:L55">J28+H28</f>
        <v>69209</v>
      </c>
    </row>
    <row r="29" spans="1:12" ht="12.75">
      <c r="A29" s="6">
        <v>52901</v>
      </c>
      <c r="B29" s="1" t="s">
        <v>5</v>
      </c>
      <c r="C29" s="7">
        <v>0</v>
      </c>
      <c r="D29" s="7">
        <v>90650</v>
      </c>
      <c r="E29" s="7">
        <v>32055</v>
      </c>
      <c r="F29" s="7">
        <v>41865</v>
      </c>
      <c r="G29" s="7">
        <f t="shared" si="4"/>
        <v>32055</v>
      </c>
      <c r="H29" s="7">
        <f t="shared" si="5"/>
        <v>132515</v>
      </c>
      <c r="I29" s="7">
        <v>20232</v>
      </c>
      <c r="J29" s="7">
        <v>22756</v>
      </c>
      <c r="K29" s="7">
        <f t="shared" si="6"/>
        <v>52287</v>
      </c>
      <c r="L29" s="7">
        <f t="shared" si="7"/>
        <v>155271</v>
      </c>
    </row>
    <row r="30" spans="1:12" ht="12.75">
      <c r="A30" s="6">
        <v>52902</v>
      </c>
      <c r="B30" s="1" t="s">
        <v>8</v>
      </c>
      <c r="C30" s="7">
        <v>78567</v>
      </c>
      <c r="D30" s="7">
        <v>141018</v>
      </c>
      <c r="E30" s="7">
        <v>0</v>
      </c>
      <c r="F30" s="7">
        <v>0</v>
      </c>
      <c r="G30" s="7">
        <f t="shared" si="4"/>
        <v>78567</v>
      </c>
      <c r="H30" s="7">
        <f t="shared" si="5"/>
        <v>141018</v>
      </c>
      <c r="I30" s="7">
        <v>31059</v>
      </c>
      <c r="J30" s="7">
        <v>36277</v>
      </c>
      <c r="K30" s="7">
        <f t="shared" si="6"/>
        <v>109626</v>
      </c>
      <c r="L30" s="7">
        <f t="shared" si="7"/>
        <v>177295</v>
      </c>
    </row>
    <row r="31" spans="1:12" ht="12.75">
      <c r="A31" s="6">
        <v>52903</v>
      </c>
      <c r="B31" s="1" t="s">
        <v>10</v>
      </c>
      <c r="C31" s="7">
        <v>38176</v>
      </c>
      <c r="D31" s="7">
        <v>135676</v>
      </c>
      <c r="E31" s="7">
        <v>26463</v>
      </c>
      <c r="F31" s="7">
        <v>36562</v>
      </c>
      <c r="G31" s="7">
        <f t="shared" si="4"/>
        <v>64639</v>
      </c>
      <c r="H31" s="7">
        <f t="shared" si="5"/>
        <v>172238</v>
      </c>
      <c r="I31" s="7">
        <v>0</v>
      </c>
      <c r="J31" s="7">
        <v>0</v>
      </c>
      <c r="K31" s="7">
        <f t="shared" si="6"/>
        <v>64639</v>
      </c>
      <c r="L31" s="7">
        <f t="shared" si="7"/>
        <v>172238</v>
      </c>
    </row>
    <row r="32" spans="1:12" ht="12.75">
      <c r="A32" s="6">
        <v>52900</v>
      </c>
      <c r="B32" s="1" t="s">
        <v>1</v>
      </c>
      <c r="C32" s="7">
        <v>0</v>
      </c>
      <c r="D32" s="7">
        <v>0</v>
      </c>
      <c r="E32" s="7">
        <v>4976</v>
      </c>
      <c r="F32" s="7">
        <v>6698</v>
      </c>
      <c r="G32" s="7">
        <f t="shared" si="4"/>
        <v>4976</v>
      </c>
      <c r="H32" s="7">
        <f t="shared" si="5"/>
        <v>6698</v>
      </c>
      <c r="I32" s="7">
        <v>0</v>
      </c>
      <c r="J32" s="7">
        <v>0</v>
      </c>
      <c r="K32" s="7">
        <f t="shared" si="6"/>
        <v>4976</v>
      </c>
      <c r="L32" s="7">
        <f t="shared" si="7"/>
        <v>6698</v>
      </c>
    </row>
    <row r="33" spans="1:12" ht="12.75">
      <c r="A33" s="6">
        <v>513</v>
      </c>
      <c r="B33" s="1" t="s">
        <v>30</v>
      </c>
      <c r="C33" s="7">
        <v>178523</v>
      </c>
      <c r="D33" s="7">
        <v>308069</v>
      </c>
      <c r="E33" s="7">
        <v>44055</v>
      </c>
      <c r="F33" s="7">
        <v>64522</v>
      </c>
      <c r="G33" s="7">
        <f t="shared" si="4"/>
        <v>222578</v>
      </c>
      <c r="H33" s="7">
        <f t="shared" si="5"/>
        <v>372591</v>
      </c>
      <c r="I33" s="7">
        <v>0</v>
      </c>
      <c r="J33" s="7">
        <v>0</v>
      </c>
      <c r="K33" s="7">
        <f t="shared" si="6"/>
        <v>222578</v>
      </c>
      <c r="L33" s="7">
        <f t="shared" si="7"/>
        <v>372591</v>
      </c>
    </row>
    <row r="34" spans="1:12" ht="12.75">
      <c r="A34" s="6">
        <v>525</v>
      </c>
      <c r="B34" s="1" t="s">
        <v>31</v>
      </c>
      <c r="C34" s="7">
        <v>288933</v>
      </c>
      <c r="D34" s="7">
        <v>558830</v>
      </c>
      <c r="E34" s="7">
        <v>89492</v>
      </c>
      <c r="F34" s="7">
        <v>143112</v>
      </c>
      <c r="G34" s="7">
        <f t="shared" si="4"/>
        <v>378425</v>
      </c>
      <c r="H34" s="7">
        <f t="shared" si="5"/>
        <v>701942</v>
      </c>
      <c r="I34" s="7">
        <v>54925</v>
      </c>
      <c r="J34" s="7">
        <v>62006</v>
      </c>
      <c r="K34" s="7">
        <f t="shared" si="6"/>
        <v>433350</v>
      </c>
      <c r="L34" s="7">
        <f t="shared" si="7"/>
        <v>763948</v>
      </c>
    </row>
    <row r="35" spans="1:12" ht="12.75">
      <c r="A35" s="6">
        <v>520</v>
      </c>
      <c r="B35" s="1" t="s">
        <v>32</v>
      </c>
      <c r="C35" s="7">
        <v>194927</v>
      </c>
      <c r="D35" s="7">
        <v>292849</v>
      </c>
      <c r="E35" s="7">
        <v>9974</v>
      </c>
      <c r="F35" s="7">
        <v>14918</v>
      </c>
      <c r="G35" s="7">
        <f t="shared" si="4"/>
        <v>204901</v>
      </c>
      <c r="H35" s="7">
        <f t="shared" si="5"/>
        <v>307767</v>
      </c>
      <c r="I35" s="7">
        <v>34677</v>
      </c>
      <c r="J35" s="7">
        <v>35930</v>
      </c>
      <c r="K35" s="7">
        <f t="shared" si="6"/>
        <v>239578</v>
      </c>
      <c r="L35" s="7">
        <f t="shared" si="7"/>
        <v>343697</v>
      </c>
    </row>
    <row r="36" spans="1:12" ht="12.75">
      <c r="A36" s="6">
        <v>501</v>
      </c>
      <c r="B36" s="1" t="s">
        <v>33</v>
      </c>
      <c r="C36" s="7">
        <v>213233</v>
      </c>
      <c r="D36" s="7">
        <v>317132</v>
      </c>
      <c r="E36" s="7">
        <v>25580</v>
      </c>
      <c r="F36" s="7">
        <v>38515</v>
      </c>
      <c r="G36" s="7">
        <f t="shared" si="4"/>
        <v>238813</v>
      </c>
      <c r="H36" s="7">
        <f t="shared" si="5"/>
        <v>355647</v>
      </c>
      <c r="I36" s="7">
        <v>0</v>
      </c>
      <c r="J36" s="7">
        <v>0</v>
      </c>
      <c r="K36" s="7">
        <f t="shared" si="6"/>
        <v>238813</v>
      </c>
      <c r="L36" s="7">
        <f t="shared" si="7"/>
        <v>355647</v>
      </c>
    </row>
    <row r="37" spans="1:12" ht="12.75">
      <c r="A37" s="6">
        <v>523</v>
      </c>
      <c r="B37" s="1" t="s">
        <v>34</v>
      </c>
      <c r="C37" s="7">
        <v>138877</v>
      </c>
      <c r="D37" s="7">
        <v>208644</v>
      </c>
      <c r="E37" s="7">
        <v>203280</v>
      </c>
      <c r="F37" s="7">
        <v>261268</v>
      </c>
      <c r="G37" s="7">
        <f t="shared" si="4"/>
        <v>342157</v>
      </c>
      <c r="H37" s="7">
        <f t="shared" si="5"/>
        <v>469912</v>
      </c>
      <c r="I37" s="7">
        <v>12169</v>
      </c>
      <c r="J37" s="7">
        <v>15050</v>
      </c>
      <c r="K37" s="7">
        <f t="shared" si="6"/>
        <v>354326</v>
      </c>
      <c r="L37" s="7">
        <f t="shared" si="7"/>
        <v>484962</v>
      </c>
    </row>
    <row r="38" spans="1:12" ht="12.75">
      <c r="A38" s="6">
        <v>532</v>
      </c>
      <c r="B38" s="1" t="s">
        <v>35</v>
      </c>
      <c r="C38" s="7">
        <v>337695</v>
      </c>
      <c r="D38" s="7">
        <v>675741</v>
      </c>
      <c r="E38" s="7">
        <v>243514</v>
      </c>
      <c r="F38" s="7">
        <v>243514</v>
      </c>
      <c r="G38" s="7">
        <f t="shared" si="4"/>
        <v>581209</v>
      </c>
      <c r="H38" s="7">
        <f t="shared" si="5"/>
        <v>919255</v>
      </c>
      <c r="I38" s="7">
        <v>30458</v>
      </c>
      <c r="J38" s="7">
        <v>34692</v>
      </c>
      <c r="K38" s="7">
        <f t="shared" si="6"/>
        <v>611667</v>
      </c>
      <c r="L38" s="7">
        <f t="shared" si="7"/>
        <v>953947</v>
      </c>
    </row>
    <row r="39" spans="1:12" ht="12.75">
      <c r="A39" s="6">
        <v>517</v>
      </c>
      <c r="B39" s="1" t="s">
        <v>36</v>
      </c>
      <c r="C39" s="7">
        <v>234916</v>
      </c>
      <c r="D39" s="7">
        <v>317611</v>
      </c>
      <c r="E39" s="7">
        <v>49088</v>
      </c>
      <c r="F39" s="7">
        <v>54166</v>
      </c>
      <c r="G39" s="7">
        <f t="shared" si="4"/>
        <v>284004</v>
      </c>
      <c r="H39" s="7">
        <f t="shared" si="5"/>
        <v>371777</v>
      </c>
      <c r="I39" s="7">
        <v>4980</v>
      </c>
      <c r="J39" s="7">
        <v>5237</v>
      </c>
      <c r="K39" s="7">
        <f t="shared" si="6"/>
        <v>288984</v>
      </c>
      <c r="L39" s="7">
        <f t="shared" si="7"/>
        <v>377014</v>
      </c>
    </row>
    <row r="40" spans="1:12" ht="12.75">
      <c r="A40" s="6">
        <v>536</v>
      </c>
      <c r="B40" s="1" t="s">
        <v>37</v>
      </c>
      <c r="C40" s="7">
        <v>333629</v>
      </c>
      <c r="D40" s="7">
        <v>553635</v>
      </c>
      <c r="E40" s="7">
        <v>89175</v>
      </c>
      <c r="F40" s="7">
        <v>112337</v>
      </c>
      <c r="G40" s="7">
        <f t="shared" si="4"/>
        <v>422804</v>
      </c>
      <c r="H40" s="7">
        <f t="shared" si="5"/>
        <v>665972</v>
      </c>
      <c r="I40" s="7">
        <v>8270</v>
      </c>
      <c r="J40" s="7">
        <v>9200</v>
      </c>
      <c r="K40" s="7">
        <f t="shared" si="6"/>
        <v>431074</v>
      </c>
      <c r="L40" s="7">
        <f t="shared" si="7"/>
        <v>675172</v>
      </c>
    </row>
    <row r="41" spans="1:12" ht="12.75">
      <c r="A41" s="6">
        <v>526</v>
      </c>
      <c r="B41" s="1" t="s">
        <v>38</v>
      </c>
      <c r="C41" s="7">
        <v>271655</v>
      </c>
      <c r="D41" s="7">
        <v>406388</v>
      </c>
      <c r="E41" s="7">
        <v>58864</v>
      </c>
      <c r="F41" s="7">
        <v>88289</v>
      </c>
      <c r="G41" s="7">
        <f t="shared" si="4"/>
        <v>330519</v>
      </c>
      <c r="H41" s="7">
        <f t="shared" si="5"/>
        <v>494677</v>
      </c>
      <c r="I41" s="7">
        <v>18529</v>
      </c>
      <c r="J41" s="7">
        <v>423633</v>
      </c>
      <c r="K41" s="7">
        <f t="shared" si="6"/>
        <v>349048</v>
      </c>
      <c r="L41" s="7">
        <f t="shared" si="7"/>
        <v>918310</v>
      </c>
    </row>
    <row r="42" spans="1:12" ht="12.75">
      <c r="A42" s="6">
        <v>530</v>
      </c>
      <c r="B42" s="1" t="s">
        <v>40</v>
      </c>
      <c r="C42" s="7">
        <v>226450</v>
      </c>
      <c r="D42" s="7">
        <v>470036</v>
      </c>
      <c r="E42" s="7">
        <v>13534</v>
      </c>
      <c r="F42" s="7">
        <v>52092</v>
      </c>
      <c r="G42" s="7">
        <f t="shared" si="4"/>
        <v>239984</v>
      </c>
      <c r="H42" s="7">
        <f t="shared" si="5"/>
        <v>522128</v>
      </c>
      <c r="I42" s="7">
        <v>0</v>
      </c>
      <c r="J42" s="7">
        <v>0</v>
      </c>
      <c r="K42" s="7">
        <f t="shared" si="6"/>
        <v>239984</v>
      </c>
      <c r="L42" s="7">
        <f t="shared" si="7"/>
        <v>522128</v>
      </c>
    </row>
    <row r="43" spans="1:12" ht="12.75">
      <c r="A43" s="6">
        <v>528</v>
      </c>
      <c r="B43" s="1" t="s">
        <v>41</v>
      </c>
      <c r="C43" s="7">
        <v>116949</v>
      </c>
      <c r="D43" s="7">
        <v>220583</v>
      </c>
      <c r="E43" s="7">
        <v>32439</v>
      </c>
      <c r="F43" s="7">
        <v>175815</v>
      </c>
      <c r="G43" s="7">
        <f t="shared" si="4"/>
        <v>149388</v>
      </c>
      <c r="H43" s="7">
        <f t="shared" si="5"/>
        <v>396398</v>
      </c>
      <c r="I43" s="7">
        <v>0</v>
      </c>
      <c r="J43" s="7">
        <v>0</v>
      </c>
      <c r="K43" s="7">
        <f t="shared" si="6"/>
        <v>149388</v>
      </c>
      <c r="L43" s="7">
        <f t="shared" si="7"/>
        <v>396398</v>
      </c>
    </row>
    <row r="44" spans="1:12" ht="12.75">
      <c r="A44" s="6">
        <v>524</v>
      </c>
      <c r="B44" s="1" t="s">
        <v>42</v>
      </c>
      <c r="C44" s="7">
        <v>171516</v>
      </c>
      <c r="D44" s="7">
        <v>565424</v>
      </c>
      <c r="E44" s="7">
        <v>52811</v>
      </c>
      <c r="F44" s="7">
        <v>151661</v>
      </c>
      <c r="G44" s="7">
        <f t="shared" si="4"/>
        <v>224327</v>
      </c>
      <c r="H44" s="7">
        <f t="shared" si="5"/>
        <v>717085</v>
      </c>
      <c r="I44" s="7">
        <v>0</v>
      </c>
      <c r="J44" s="7">
        <v>0</v>
      </c>
      <c r="K44" s="7">
        <f t="shared" si="6"/>
        <v>224327</v>
      </c>
      <c r="L44" s="7">
        <f t="shared" si="7"/>
        <v>717085</v>
      </c>
    </row>
    <row r="45" spans="1:12" ht="12.75">
      <c r="A45" s="6">
        <v>527</v>
      </c>
      <c r="B45" s="1" t="s">
        <v>43</v>
      </c>
      <c r="C45" s="7">
        <v>144074</v>
      </c>
      <c r="D45" s="7">
        <v>235718</v>
      </c>
      <c r="E45" s="7">
        <v>0</v>
      </c>
      <c r="F45" s="7">
        <v>0</v>
      </c>
      <c r="G45" s="7">
        <f t="shared" si="4"/>
        <v>144074</v>
      </c>
      <c r="H45" s="7">
        <f t="shared" si="5"/>
        <v>235718</v>
      </c>
      <c r="I45" s="7">
        <v>0</v>
      </c>
      <c r="J45" s="7">
        <v>0</v>
      </c>
      <c r="K45" s="7">
        <f t="shared" si="6"/>
        <v>144074</v>
      </c>
      <c r="L45" s="7">
        <f t="shared" si="7"/>
        <v>235718</v>
      </c>
    </row>
    <row r="46" spans="1:12" ht="12.75">
      <c r="A46" s="6">
        <v>535</v>
      </c>
      <c r="B46" s="1" t="s">
        <v>47</v>
      </c>
      <c r="C46" s="7">
        <v>420141</v>
      </c>
      <c r="D46" s="7">
        <v>596525</v>
      </c>
      <c r="E46" s="7">
        <v>7960</v>
      </c>
      <c r="F46" s="7">
        <v>15700</v>
      </c>
      <c r="G46" s="7">
        <f t="shared" si="4"/>
        <v>428101</v>
      </c>
      <c r="H46" s="7">
        <f t="shared" si="5"/>
        <v>612225</v>
      </c>
      <c r="I46" s="7">
        <v>0</v>
      </c>
      <c r="J46" s="7">
        <v>0</v>
      </c>
      <c r="K46" s="7">
        <f t="shared" si="6"/>
        <v>428101</v>
      </c>
      <c r="L46" s="7">
        <f t="shared" si="7"/>
        <v>612225</v>
      </c>
    </row>
    <row r="47" spans="1:12" ht="12.75">
      <c r="A47" s="6">
        <v>505</v>
      </c>
      <c r="B47" s="1" t="s">
        <v>48</v>
      </c>
      <c r="C47" s="7">
        <v>367051</v>
      </c>
      <c r="D47" s="7">
        <v>573762</v>
      </c>
      <c r="E47" s="7">
        <v>750</v>
      </c>
      <c r="F47" s="7">
        <v>1000</v>
      </c>
      <c r="G47" s="7">
        <f t="shared" si="4"/>
        <v>367801</v>
      </c>
      <c r="H47" s="7">
        <f t="shared" si="5"/>
        <v>574762</v>
      </c>
      <c r="I47" s="7">
        <v>56791</v>
      </c>
      <c r="J47" s="7">
        <v>67983</v>
      </c>
      <c r="K47" s="7">
        <f t="shared" si="6"/>
        <v>424592</v>
      </c>
      <c r="L47" s="7">
        <f t="shared" si="7"/>
        <v>642745</v>
      </c>
    </row>
    <row r="48" spans="1:12" ht="12.75">
      <c r="A48" s="6">
        <v>515</v>
      </c>
      <c r="B48" s="1" t="s">
        <v>50</v>
      </c>
      <c r="C48" s="7">
        <v>206648</v>
      </c>
      <c r="D48" s="7">
        <v>335507</v>
      </c>
      <c r="E48" s="7">
        <v>52594</v>
      </c>
      <c r="F48" s="7">
        <v>67281</v>
      </c>
      <c r="G48" s="7">
        <f t="shared" si="4"/>
        <v>259242</v>
      </c>
      <c r="H48" s="7">
        <f t="shared" si="5"/>
        <v>402788</v>
      </c>
      <c r="I48" s="7">
        <v>16315</v>
      </c>
      <c r="J48" s="7">
        <v>23040</v>
      </c>
      <c r="K48" s="7">
        <f t="shared" si="6"/>
        <v>275557</v>
      </c>
      <c r="L48" s="7">
        <f t="shared" si="7"/>
        <v>425828</v>
      </c>
    </row>
    <row r="49" spans="1:12" ht="12.75">
      <c r="A49" s="6">
        <v>521</v>
      </c>
      <c r="B49" s="1" t="s">
        <v>51</v>
      </c>
      <c r="C49" s="7">
        <v>236408</v>
      </c>
      <c r="D49" s="7">
        <v>390874</v>
      </c>
      <c r="E49" s="7">
        <v>46916</v>
      </c>
      <c r="F49" s="7">
        <v>52581</v>
      </c>
      <c r="G49" s="7">
        <f t="shared" si="4"/>
        <v>283324</v>
      </c>
      <c r="H49" s="7">
        <f t="shared" si="5"/>
        <v>443455</v>
      </c>
      <c r="I49" s="7">
        <v>0</v>
      </c>
      <c r="J49" s="7">
        <v>0</v>
      </c>
      <c r="K49" s="7">
        <f t="shared" si="6"/>
        <v>283324</v>
      </c>
      <c r="L49" s="7">
        <f t="shared" si="7"/>
        <v>443455</v>
      </c>
    </row>
    <row r="50" spans="1:12" ht="12.75">
      <c r="A50" s="6">
        <v>537</v>
      </c>
      <c r="B50" s="1" t="s">
        <v>52</v>
      </c>
      <c r="C50" s="7">
        <v>118849</v>
      </c>
      <c r="D50" s="7">
        <v>230323</v>
      </c>
      <c r="E50" s="7">
        <v>26656</v>
      </c>
      <c r="F50" s="7">
        <v>48587</v>
      </c>
      <c r="G50" s="7">
        <f t="shared" si="4"/>
        <v>145505</v>
      </c>
      <c r="H50" s="7">
        <f t="shared" si="5"/>
        <v>278910</v>
      </c>
      <c r="I50" s="7">
        <v>0</v>
      </c>
      <c r="J50" s="7">
        <v>0</v>
      </c>
      <c r="K50" s="7">
        <f t="shared" si="6"/>
        <v>145505</v>
      </c>
      <c r="L50" s="7">
        <f t="shared" si="7"/>
        <v>278910</v>
      </c>
    </row>
    <row r="51" spans="1:12" ht="12.75">
      <c r="A51" s="6">
        <v>511</v>
      </c>
      <c r="B51" s="1" t="s">
        <v>53</v>
      </c>
      <c r="C51" s="7">
        <v>176559</v>
      </c>
      <c r="D51" s="7">
        <v>467839</v>
      </c>
      <c r="E51" s="7">
        <v>113478</v>
      </c>
      <c r="F51" s="7">
        <v>240968</v>
      </c>
      <c r="G51" s="7">
        <f t="shared" si="4"/>
        <v>290037</v>
      </c>
      <c r="H51" s="7">
        <f t="shared" si="5"/>
        <v>708807</v>
      </c>
      <c r="I51" s="7">
        <v>831</v>
      </c>
      <c r="J51" s="7">
        <v>1385</v>
      </c>
      <c r="K51" s="7">
        <f t="shared" si="6"/>
        <v>290868</v>
      </c>
      <c r="L51" s="7">
        <f t="shared" si="7"/>
        <v>710192</v>
      </c>
    </row>
    <row r="52" spans="1:12" ht="12.75">
      <c r="A52" s="6">
        <v>518</v>
      </c>
      <c r="B52" s="1" t="s">
        <v>54</v>
      </c>
      <c r="C52" s="7">
        <v>120661</v>
      </c>
      <c r="D52" s="7">
        <v>163290</v>
      </c>
      <c r="E52" s="7">
        <v>103723</v>
      </c>
      <c r="F52" s="7">
        <v>147450</v>
      </c>
      <c r="G52" s="7">
        <f t="shared" si="4"/>
        <v>224384</v>
      </c>
      <c r="H52" s="7">
        <f t="shared" si="5"/>
        <v>310740</v>
      </c>
      <c r="I52" s="7">
        <v>0</v>
      </c>
      <c r="J52" s="7">
        <v>0</v>
      </c>
      <c r="K52" s="7">
        <f t="shared" si="6"/>
        <v>224384</v>
      </c>
      <c r="L52" s="7">
        <f t="shared" si="7"/>
        <v>310740</v>
      </c>
    </row>
    <row r="53" spans="1:12" ht="12.75">
      <c r="A53" s="6">
        <v>506</v>
      </c>
      <c r="B53" s="1" t="s">
        <v>55</v>
      </c>
      <c r="C53" s="7">
        <v>194545</v>
      </c>
      <c r="D53" s="7">
        <v>355624</v>
      </c>
      <c r="E53" s="7">
        <v>0</v>
      </c>
      <c r="F53" s="7">
        <v>0</v>
      </c>
      <c r="G53" s="7">
        <f t="shared" si="4"/>
        <v>194545</v>
      </c>
      <c r="H53" s="7">
        <f t="shared" si="5"/>
        <v>355624</v>
      </c>
      <c r="I53" s="7">
        <v>41031</v>
      </c>
      <c r="J53" s="7">
        <v>51040</v>
      </c>
      <c r="K53" s="7">
        <f t="shared" si="6"/>
        <v>235576</v>
      </c>
      <c r="L53" s="7">
        <f t="shared" si="7"/>
        <v>406664</v>
      </c>
    </row>
    <row r="54" spans="1:12" ht="12.75">
      <c r="A54" s="6">
        <v>531</v>
      </c>
      <c r="B54" s="1" t="s">
        <v>56</v>
      </c>
      <c r="C54" s="7">
        <v>83366</v>
      </c>
      <c r="D54" s="7">
        <v>117632</v>
      </c>
      <c r="E54" s="7">
        <v>22553</v>
      </c>
      <c r="F54" s="7">
        <v>31955</v>
      </c>
      <c r="G54" s="7">
        <f t="shared" si="4"/>
        <v>105919</v>
      </c>
      <c r="H54" s="7">
        <f t="shared" si="5"/>
        <v>149587</v>
      </c>
      <c r="I54" s="7">
        <v>3665</v>
      </c>
      <c r="J54" s="7">
        <v>16805</v>
      </c>
      <c r="K54" s="7">
        <f t="shared" si="6"/>
        <v>109584</v>
      </c>
      <c r="L54" s="7">
        <f t="shared" si="7"/>
        <v>166392</v>
      </c>
    </row>
    <row r="55" spans="1:12" ht="12.75">
      <c r="A55" s="6">
        <v>510</v>
      </c>
      <c r="B55" s="1" t="s">
        <v>58</v>
      </c>
      <c r="C55" s="7">
        <v>269032</v>
      </c>
      <c r="D55" s="7">
        <v>567118</v>
      </c>
      <c r="E55" s="7">
        <v>26740</v>
      </c>
      <c r="F55" s="7">
        <v>40989</v>
      </c>
      <c r="G55" s="7">
        <f t="shared" si="4"/>
        <v>295772</v>
      </c>
      <c r="H55" s="7">
        <f t="shared" si="5"/>
        <v>608107</v>
      </c>
      <c r="I55" s="7">
        <v>0</v>
      </c>
      <c r="J55" s="7">
        <v>0</v>
      </c>
      <c r="K55" s="7">
        <f t="shared" si="6"/>
        <v>295772</v>
      </c>
      <c r="L55" s="7">
        <f t="shared" si="7"/>
        <v>608107</v>
      </c>
    </row>
    <row r="56" spans="1:12" ht="12.75">
      <c r="A56" s="6">
        <v>533</v>
      </c>
      <c r="B56" s="1" t="s">
        <v>59</v>
      </c>
      <c r="C56" s="7" t="s">
        <v>19</v>
      </c>
      <c r="D56" s="7" t="s">
        <v>19</v>
      </c>
      <c r="E56" s="7" t="s">
        <v>19</v>
      </c>
      <c r="F56" s="7" t="s">
        <v>19</v>
      </c>
      <c r="G56" s="7" t="s">
        <v>19</v>
      </c>
      <c r="H56" s="7" t="s">
        <v>19</v>
      </c>
      <c r="I56" s="7" t="s">
        <v>19</v>
      </c>
      <c r="J56" s="7" t="s">
        <v>19</v>
      </c>
      <c r="K56" s="7" t="s">
        <v>19</v>
      </c>
      <c r="L56" s="7" t="s">
        <v>19</v>
      </c>
    </row>
    <row r="57" spans="1:12" ht="12.75">
      <c r="A57" s="6">
        <v>522</v>
      </c>
      <c r="B57" s="1" t="s">
        <v>60</v>
      </c>
      <c r="C57" s="7">
        <v>336145</v>
      </c>
      <c r="D57" s="7">
        <v>522544</v>
      </c>
      <c r="E57" s="7">
        <v>140748</v>
      </c>
      <c r="F57" s="7">
        <v>246407</v>
      </c>
      <c r="G57" s="7">
        <f>E57+C57</f>
        <v>476893</v>
      </c>
      <c r="H57" s="7">
        <f>D57+F57</f>
        <v>768951</v>
      </c>
      <c r="I57" s="7">
        <v>13077</v>
      </c>
      <c r="J57" s="7">
        <v>488619</v>
      </c>
      <c r="K57" s="7">
        <f aca="true" t="shared" si="8" ref="K57:L61">I57+G57</f>
        <v>489970</v>
      </c>
      <c r="L57" s="7">
        <f t="shared" si="8"/>
        <v>1257570</v>
      </c>
    </row>
    <row r="58" spans="1:12" ht="12.75">
      <c r="A58" s="6">
        <v>534</v>
      </c>
      <c r="B58" s="1" t="s">
        <v>61</v>
      </c>
      <c r="C58" s="7">
        <v>143033</v>
      </c>
      <c r="D58" s="7">
        <v>240814</v>
      </c>
      <c r="E58" s="7">
        <v>3955</v>
      </c>
      <c r="F58" s="7">
        <v>5130</v>
      </c>
      <c r="G58" s="7">
        <f>E58+C58</f>
        <v>146988</v>
      </c>
      <c r="H58" s="7">
        <f>D58+F58</f>
        <v>245944</v>
      </c>
      <c r="I58" s="7">
        <v>0</v>
      </c>
      <c r="J58" s="7">
        <v>0</v>
      </c>
      <c r="K58" s="7">
        <f t="shared" si="8"/>
        <v>146988</v>
      </c>
      <c r="L58" s="7">
        <f t="shared" si="8"/>
        <v>245944</v>
      </c>
    </row>
    <row r="59" spans="1:12" ht="12.75">
      <c r="A59" s="6">
        <v>504</v>
      </c>
      <c r="B59" s="1" t="s">
        <v>69</v>
      </c>
      <c r="C59" s="7">
        <v>511850</v>
      </c>
      <c r="D59" s="7">
        <v>706715</v>
      </c>
      <c r="E59" s="7">
        <v>102271</v>
      </c>
      <c r="F59" s="7">
        <v>153113</v>
      </c>
      <c r="G59" s="7">
        <f>E59+C59</f>
        <v>614121</v>
      </c>
      <c r="H59" s="7">
        <f>D59+F59</f>
        <v>859828</v>
      </c>
      <c r="I59" s="7">
        <v>0</v>
      </c>
      <c r="J59" s="7">
        <v>0</v>
      </c>
      <c r="K59" s="7">
        <f t="shared" si="8"/>
        <v>614121</v>
      </c>
      <c r="L59" s="7">
        <f t="shared" si="8"/>
        <v>859828</v>
      </c>
    </row>
    <row r="60" spans="1:12" ht="12.75">
      <c r="A60" s="6">
        <v>516</v>
      </c>
      <c r="B60" s="1" t="s">
        <v>70</v>
      </c>
      <c r="C60" s="7">
        <v>169095</v>
      </c>
      <c r="D60" s="7">
        <v>287836</v>
      </c>
      <c r="E60" s="7">
        <v>124466</v>
      </c>
      <c r="F60" s="7">
        <v>369126</v>
      </c>
      <c r="G60" s="7">
        <f>E60+C60</f>
        <v>293561</v>
      </c>
      <c r="H60" s="7">
        <f>D60+F60</f>
        <v>656962</v>
      </c>
      <c r="I60" s="7">
        <v>14281</v>
      </c>
      <c r="J60" s="7">
        <v>16000</v>
      </c>
      <c r="K60" s="7">
        <f t="shared" si="8"/>
        <v>307842</v>
      </c>
      <c r="L60" s="7">
        <f t="shared" si="8"/>
        <v>672962</v>
      </c>
    </row>
    <row r="61" spans="1:12" ht="12.75">
      <c r="A61" s="6">
        <v>539</v>
      </c>
      <c r="B61" s="1" t="s">
        <v>71</v>
      </c>
      <c r="C61" s="9">
        <v>143441</v>
      </c>
      <c r="D61" s="9">
        <v>217978</v>
      </c>
      <c r="E61" s="9">
        <v>5775</v>
      </c>
      <c r="F61" s="9">
        <v>38786</v>
      </c>
      <c r="G61" s="9">
        <f>E61+C61</f>
        <v>149216</v>
      </c>
      <c r="H61" s="9">
        <f>D61+F61</f>
        <v>256764</v>
      </c>
      <c r="I61" s="9">
        <v>0</v>
      </c>
      <c r="J61" s="9">
        <v>0</v>
      </c>
      <c r="K61" s="9">
        <f t="shared" si="8"/>
        <v>149216</v>
      </c>
      <c r="L61" s="9">
        <f t="shared" si="8"/>
        <v>256764</v>
      </c>
    </row>
    <row r="62" spans="3:12" ht="12.75"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2:12" ht="12.75">
      <c r="B63" s="1" t="s">
        <v>68</v>
      </c>
      <c r="C63" s="7">
        <f aca="true" t="shared" si="9" ref="C63:L63">SUM(C10:C61)</f>
        <v>8960329</v>
      </c>
      <c r="D63" s="7">
        <f t="shared" si="9"/>
        <v>16222399</v>
      </c>
      <c r="E63" s="7">
        <f t="shared" si="9"/>
        <v>4868835</v>
      </c>
      <c r="F63" s="7">
        <f t="shared" si="9"/>
        <v>8080779</v>
      </c>
      <c r="G63" s="7">
        <f t="shared" si="9"/>
        <v>13829164</v>
      </c>
      <c r="H63" s="7">
        <f t="shared" si="9"/>
        <v>24303178</v>
      </c>
      <c r="I63" s="7">
        <f t="shared" si="9"/>
        <v>683843</v>
      </c>
      <c r="J63" s="7">
        <f t="shared" si="9"/>
        <v>1849093</v>
      </c>
      <c r="K63" s="7">
        <f t="shared" si="9"/>
        <v>14513007</v>
      </c>
      <c r="L63" s="7">
        <f t="shared" si="9"/>
        <v>26152271</v>
      </c>
    </row>
    <row r="65" ht="12.75">
      <c r="A65" s="1" t="s">
        <v>45</v>
      </c>
    </row>
    <row r="66" ht="12.75">
      <c r="A66" s="1" t="s">
        <v>23</v>
      </c>
    </row>
    <row r="67" ht="12.75">
      <c r="A67" s="1" t="s">
        <v>57</v>
      </c>
    </row>
    <row r="68" ht="12.75">
      <c r="A68" s="1" t="s">
        <v>0</v>
      </c>
    </row>
    <row r="70" spans="3:12" ht="12.75">
      <c r="C70" s="2"/>
      <c r="D70" s="2"/>
      <c r="E70" s="2"/>
      <c r="F70" s="2"/>
      <c r="G70" s="2"/>
      <c r="H70" s="2"/>
      <c r="I70" s="2"/>
      <c r="J70" s="2"/>
      <c r="K70" s="2"/>
      <c r="L70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dcterms:modified xsi:type="dcterms:W3CDTF">2010-07-13T18:20:22Z</dcterms:modified>
  <cp:category/>
  <cp:version/>
  <cp:contentType/>
  <cp:contentStatus/>
</cp:coreProperties>
</file>