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70" windowHeight="14370"/>
  </bookViews>
  <sheets>
    <sheet name="Final" sheetId="1" r:id="rId1"/>
  </sheets>
  <definedNames>
    <definedName name="_AMO_UniqueIdentifier" hidden="1">"'0be2be69-f19c-4b8a-9ce1-d000c5e40de6'"</definedName>
    <definedName name="_xlnm.Print_Area" localSheetId="0">Final!$A$1:$N$102</definedName>
  </definedNames>
  <calcPr calcId="145621"/>
</workbook>
</file>

<file path=xl/calcChain.xml><?xml version="1.0" encoding="utf-8"?>
<calcChain xmlns="http://schemas.openxmlformats.org/spreadsheetml/2006/main">
  <c r="M92" i="1" l="1"/>
  <c r="M86" i="1"/>
  <c r="M84" i="1"/>
  <c r="M83" i="1"/>
  <c r="M81" i="1"/>
  <c r="M80" i="1"/>
  <c r="M90" i="1" l="1"/>
  <c r="M89" i="1"/>
  <c r="M88" i="1"/>
  <c r="M78" i="1"/>
  <c r="M77" i="1"/>
  <c r="M76" i="1"/>
  <c r="M74" i="1"/>
  <c r="M73" i="1"/>
  <c r="M72" i="1"/>
  <c r="M71" i="1"/>
  <c r="M69" i="1"/>
  <c r="M67" i="1"/>
  <c r="M66" i="1"/>
  <c r="M65" i="1"/>
  <c r="M64" i="1"/>
  <c r="M63" i="1"/>
  <c r="M61" i="1"/>
  <c r="M60" i="1"/>
  <c r="M58" i="1"/>
  <c r="M57" i="1"/>
  <c r="M56" i="1"/>
  <c r="M55" i="1"/>
  <c r="M53" i="1"/>
  <c r="M52" i="1"/>
  <c r="M51" i="1"/>
  <c r="M50" i="1"/>
  <c r="M49" i="1"/>
  <c r="M48" i="1"/>
  <c r="M46" i="1"/>
  <c r="M45" i="1"/>
  <c r="M44" i="1"/>
  <c r="M42" i="1"/>
  <c r="M41" i="1"/>
  <c r="M39" i="1"/>
  <c r="M38" i="1"/>
  <c r="M36" i="1"/>
  <c r="M35" i="1"/>
  <c r="M33" i="1"/>
  <c r="M32" i="1"/>
  <c r="M30" i="1"/>
  <c r="M29" i="1"/>
  <c r="M28" i="1"/>
  <c r="M27" i="1"/>
  <c r="M25" i="1"/>
  <c r="M24" i="1"/>
  <c r="M22" i="1"/>
  <c r="M21" i="1"/>
  <c r="M20" i="1"/>
  <c r="M18" i="1"/>
  <c r="M17" i="1"/>
  <c r="M15" i="1"/>
  <c r="M14" i="1"/>
  <c r="M13" i="1"/>
  <c r="M12" i="1" l="1"/>
</calcChain>
</file>

<file path=xl/sharedStrings.xml><?xml version="1.0" encoding="utf-8"?>
<sst xmlns="http://schemas.openxmlformats.org/spreadsheetml/2006/main" count="87" uniqueCount="84">
  <si>
    <t xml:space="preserve">   2 = Found better paying job in another field</t>
  </si>
  <si>
    <t xml:space="preserve">   3 = Could not find job in field of preparation</t>
  </si>
  <si>
    <t xml:space="preserve">   4 = Worked previously in field, but changed</t>
  </si>
  <si>
    <t xml:space="preserve">   5 = Preferred not to move to new locality</t>
  </si>
  <si>
    <t xml:space="preserve"> 6 = Temporary job while in transition (in college or summer employment)</t>
  </si>
  <si>
    <t xml:space="preserve"> 7 = Took job in order to get preferred working hours</t>
  </si>
  <si>
    <t xml:space="preserve"> 8 = Didn't complete program or pass licensing test to be eligible to work in field</t>
  </si>
  <si>
    <t xml:space="preserve"> 9 = Health problems prevented me from working in field</t>
  </si>
  <si>
    <t>** 1 = Preferred to work in another field</t>
  </si>
  <si>
    <t>*Selected programs reviewed in report only, excludes correctional and deceased students, as well as programs with a low number of completers.</t>
  </si>
  <si>
    <t>10 = Other</t>
  </si>
  <si>
    <t>Advanced Certificate (30 hours or more)</t>
  </si>
  <si>
    <t>Associate Degree</t>
  </si>
  <si>
    <t>Basic Certificate (Less than 30 hours)</t>
  </si>
  <si>
    <t>CIP</t>
  </si>
  <si>
    <t>Employed in</t>
  </si>
  <si>
    <t>FOR COMPLETERS OF CAREER AND TECHNICAL EDUCATION PROGRAMS*</t>
  </si>
  <si>
    <t xml:space="preserve">Illinois Community College Board          </t>
  </si>
  <si>
    <t>PROGRAM TITLE</t>
  </si>
  <si>
    <t>Reason Why Job is not in a Related Field**</t>
  </si>
  <si>
    <t>REASONS WHY PRESENT JOB IS NOT IN RELATED FIELD</t>
  </si>
  <si>
    <t>Report Total</t>
  </si>
  <si>
    <t>Table B-6</t>
  </si>
  <si>
    <t>Total</t>
  </si>
  <si>
    <t>Unrelated Field</t>
  </si>
  <si>
    <t xml:space="preserve"> </t>
  </si>
  <si>
    <t>FY2014 GRADUATES FOR FY2015 REPORT</t>
  </si>
  <si>
    <t>AGRICULTURAL MECHANIZATION</t>
  </si>
  <si>
    <t>Agricultural Mechanization, General</t>
  </si>
  <si>
    <t>Agricultural Power Machinery Operator</t>
  </si>
  <si>
    <t>Agricultural Mechanics and Equipment/Machine Technology</t>
  </si>
  <si>
    <t>TEACHING ASSISTANTS/AIDES</t>
  </si>
  <si>
    <t>Teacher Assistant/Aide</t>
  </si>
  <si>
    <t>INDUSTRIAL PRODUCTION TECHNOLOGIES/TECHNICIANS</t>
  </si>
  <si>
    <t>Industrial Technology/Technician</t>
  </si>
  <si>
    <t>Manufacturing Engineering Technology/Technician</t>
  </si>
  <si>
    <t>MINING AND PETROLEUM TECHNOLOGIES/TECHNICIANS</t>
  </si>
  <si>
    <t>Petroleum Technology/Technician</t>
  </si>
  <si>
    <t>HUMAN DEVELOPMENT, FAMILY STUDIES, AND RELATED SERVICES</t>
  </si>
  <si>
    <t>Child Development</t>
  </si>
  <si>
    <t xml:space="preserve">Child Care and Support Services Management </t>
  </si>
  <si>
    <t>Child Care Provider/Assistant</t>
  </si>
  <si>
    <t>BIOLOGY TECHNICIAN/BIOTECHNOLOGY LABORATORY TECHNICIAN</t>
  </si>
  <si>
    <t>Biology Technician/Biotechnology Laboratory Technician</t>
  </si>
  <si>
    <t>SOCIAL WORK</t>
  </si>
  <si>
    <t>Social Work</t>
  </si>
  <si>
    <t>MASON/MASONRY</t>
  </si>
  <si>
    <t>Mason/Masonry</t>
  </si>
  <si>
    <t>CARPENTERS</t>
  </si>
  <si>
    <t>Carpentry/Carpenter</t>
  </si>
  <si>
    <t>HEAVY INDUSTRIAL EQUIPMENT MAINTENANCE TECHNOLOGIES</t>
  </si>
  <si>
    <t>Heavy Equipment Maintenance Technology/Technician</t>
  </si>
  <si>
    <t>Industrial Mechanics and Maintenance Technology</t>
  </si>
  <si>
    <t>VEHICLE MAINTENANCE AND REPAIR TECHNOLOGIES</t>
  </si>
  <si>
    <t>Autobody/Collision and Repair Technology/Technician</t>
  </si>
  <si>
    <t>Automobile/Automotive Mechanics Technology/Technician</t>
  </si>
  <si>
    <t>Diesel Mechanics Technology/Technician</t>
  </si>
  <si>
    <t>Airframe Mechanics and Aircraft Maintenance Technology/Technician</t>
  </si>
  <si>
    <t xml:space="preserve">Aircraft Powerplant Technology/Technician </t>
  </si>
  <si>
    <t>GROUND TRANSPORTATION</t>
  </si>
  <si>
    <t>Construction/Heavy Equipment/Earthmoving Equipment Operation</t>
  </si>
  <si>
    <t>Truck and Bus Driver/Commercial Vehicle Operation and Instructor</t>
  </si>
  <si>
    <t>Ground Transportation, Other</t>
  </si>
  <si>
    <t>COMMUNICATION DISORDERS SCIENCES AND SERVICES</t>
  </si>
  <si>
    <t>Speech-Language Pathology/Pathologist</t>
  </si>
  <si>
    <t>ALLIED HEALTH AND MEDICAL ASSISTING SERVICES</t>
  </si>
  <si>
    <t>Medical/Clinical Assistant</t>
  </si>
  <si>
    <t>Occupational Therapist Assistant</t>
  </si>
  <si>
    <t>Pharmacy Technician/Assistant</t>
  </si>
  <si>
    <t>Physical Therapy Technician/Assistant</t>
  </si>
  <si>
    <t>Veterinary/Animal Health Technology/Technician and Veterinary Assistant</t>
  </si>
  <si>
    <t>Emergency Care Attendant (EMT Ambulance)</t>
  </si>
  <si>
    <t>MENTAL AND SOCIAL HEALTH SERVICES AND ALLIED PROFESSIONS</t>
  </si>
  <si>
    <t>Substance Abuse/Addiction Counseling</t>
  </si>
  <si>
    <t>Psychiatric/Mental Health Services Technician</t>
  </si>
  <si>
    <t>Community Health Services/Liaison/Counseling</t>
  </si>
  <si>
    <t>ENTREPRENEURIAL AND SMALL BUSINESS OPERATIONS</t>
  </si>
  <si>
    <t>Entrepreneurship/Entrepreneurial Studies</t>
  </si>
  <si>
    <t>Small Business Administration/Management</t>
  </si>
  <si>
    <t>HUMAN RESOURCES MANAGEMENT AND SERVICES</t>
  </si>
  <si>
    <t>Human Resources Management/Personnel Administration, General</t>
  </si>
  <si>
    <t>MARKETING</t>
  </si>
  <si>
    <t>Marketing/Marketing Management, General</t>
  </si>
  <si>
    <t>SOURCE OF DATA:  Follow-Up Study of Fiscal Year 2014 Career and Technical Education Program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</si>
</sst>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\ #,##0"/>
    <numFmt numFmtId="165" formatCode="0000"/>
    <numFmt numFmtId="166" formatCode="000000"/>
  </numFmts>
  <fonts count="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9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  <xf numFmtId="0" fontId="3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 vertical="top"/>
    </xf>
    <xf numFmtId="0" fontId="3" fillId="0" borderId="0" xfId="0" applyFont="1" applyFill="1"/>
    <xf numFmtId="0" fontId="4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8"/>
    <xf numFmtId="165" fontId="3" fillId="0" borderId="0" xfId="0" applyNumberFormat="1" applyFont="1" applyFill="1" applyAlignment="1">
      <alignment horizontal="right"/>
    </xf>
    <xf numFmtId="0" fontId="3" fillId="0" borderId="0" xfId="0" applyFont="1"/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Fill="1"/>
    <xf numFmtId="0" fontId="4" fillId="0" borderId="0" xfId="8" applyFont="1"/>
    <xf numFmtId="3" fontId="4" fillId="0" borderId="0" xfId="0" applyNumberFormat="1" applyFont="1" applyFill="1"/>
    <xf numFmtId="166" fontId="3" fillId="0" borderId="0" xfId="8" quotePrefix="1" applyNumberFormat="1" applyFont="1" applyFill="1" applyAlignment="1">
      <alignment horizontal="right"/>
    </xf>
    <xf numFmtId="0" fontId="3" fillId="0" borderId="0" xfId="8" applyFont="1"/>
    <xf numFmtId="0" fontId="3" fillId="0" borderId="0" xfId="8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8.7109375" style="3" customWidth="1"/>
    <col min="2" max="2" width="92" style="3" customWidth="1"/>
    <col min="3" max="12" width="3.85546875" style="3" customWidth="1"/>
    <col min="13" max="14" width="14" style="3" customWidth="1"/>
    <col min="15" max="16384" width="9.140625" style="3"/>
  </cols>
  <sheetData>
    <row r="1" spans="1:14" x14ac:dyDescent="0.2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6"/>
    </row>
    <row r="3" spans="1:14" x14ac:dyDescent="0.2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6"/>
    </row>
    <row r="5" spans="1:14" x14ac:dyDescent="0.2">
      <c r="A5" s="1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25</v>
      </c>
    </row>
    <row r="6" spans="1:14" x14ac:dyDescent="0.2">
      <c r="A6" s="1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25</v>
      </c>
    </row>
    <row r="7" spans="1:14" x14ac:dyDescent="0.2">
      <c r="A7" s="2" t="s">
        <v>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25</v>
      </c>
    </row>
    <row r="8" spans="1:14" x14ac:dyDescent="0.2">
      <c r="M8" s="6" t="s">
        <v>23</v>
      </c>
      <c r="N8" s="6"/>
    </row>
    <row r="9" spans="1:14" x14ac:dyDescent="0.2">
      <c r="C9" s="24" t="s">
        <v>19</v>
      </c>
      <c r="D9" s="23"/>
      <c r="E9" s="23"/>
      <c r="F9" s="23"/>
      <c r="G9" s="23"/>
      <c r="H9" s="23"/>
      <c r="I9" s="23"/>
      <c r="J9" s="23"/>
      <c r="K9" s="23"/>
      <c r="L9" s="23"/>
      <c r="M9" s="6" t="s">
        <v>15</v>
      </c>
      <c r="N9" s="6"/>
    </row>
    <row r="10" spans="1:14" x14ac:dyDescent="0.2">
      <c r="A10" s="7" t="s">
        <v>14</v>
      </c>
      <c r="B10" s="8" t="s">
        <v>18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8">
        <v>8</v>
      </c>
      <c r="K10" s="8">
        <v>9</v>
      </c>
      <c r="L10" s="8">
        <v>10</v>
      </c>
      <c r="M10" s="9" t="s">
        <v>24</v>
      </c>
      <c r="N10" s="10"/>
    </row>
    <row r="12" spans="1:14" x14ac:dyDescent="0.2">
      <c r="A12" s="12">
        <v>102</v>
      </c>
      <c r="B12" s="13" t="s">
        <v>27</v>
      </c>
      <c r="C12" s="11">
        <v>0</v>
      </c>
      <c r="D12" s="11">
        <v>2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5">
        <f>SUM(C12:L12)</f>
        <v>3</v>
      </c>
    </row>
    <row r="13" spans="1:14" x14ac:dyDescent="0.2">
      <c r="A13" s="20">
        <v>10201</v>
      </c>
      <c r="B13" s="21" t="s">
        <v>28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5">
        <f t="shared" ref="M13:M76" si="0">SUM(C13:L13)</f>
        <v>0</v>
      </c>
    </row>
    <row r="14" spans="1:14" x14ac:dyDescent="0.2">
      <c r="A14" s="20">
        <v>10204</v>
      </c>
      <c r="B14" s="21" t="s">
        <v>29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5">
        <f t="shared" si="0"/>
        <v>1</v>
      </c>
    </row>
    <row r="15" spans="1:14" x14ac:dyDescent="0.2">
      <c r="A15" s="14">
        <v>10205</v>
      </c>
      <c r="B15" s="13" t="s">
        <v>30</v>
      </c>
      <c r="C15" s="11">
        <v>0</v>
      </c>
      <c r="D15" s="11">
        <v>1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5">
        <f t="shared" si="0"/>
        <v>2</v>
      </c>
    </row>
    <row r="16" spans="1:14" x14ac:dyDescent="0.2"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5"/>
    </row>
    <row r="17" spans="1:13" x14ac:dyDescent="0.2">
      <c r="A17" s="3">
        <v>1315</v>
      </c>
      <c r="B17" s="13" t="s">
        <v>31</v>
      </c>
      <c r="C17" s="11">
        <v>0</v>
      </c>
      <c r="D17" s="11">
        <v>3</v>
      </c>
      <c r="E17" s="11">
        <v>0</v>
      </c>
      <c r="F17" s="11">
        <v>0</v>
      </c>
      <c r="G17" s="11">
        <v>0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5">
        <f t="shared" si="0"/>
        <v>7</v>
      </c>
    </row>
    <row r="18" spans="1:13" x14ac:dyDescent="0.2">
      <c r="A18" s="3">
        <v>131501</v>
      </c>
      <c r="B18" s="13" t="s">
        <v>32</v>
      </c>
      <c r="C18" s="11">
        <v>0</v>
      </c>
      <c r="D18" s="11">
        <v>3</v>
      </c>
      <c r="E18" s="11">
        <v>0</v>
      </c>
      <c r="F18" s="11">
        <v>0</v>
      </c>
      <c r="G18" s="11">
        <v>0</v>
      </c>
      <c r="H18" s="11">
        <v>4</v>
      </c>
      <c r="I18" s="11">
        <v>0</v>
      </c>
      <c r="J18" s="11">
        <v>0</v>
      </c>
      <c r="K18" s="11">
        <v>0</v>
      </c>
      <c r="L18" s="11">
        <v>0</v>
      </c>
      <c r="M18" s="5">
        <f t="shared" si="0"/>
        <v>7</v>
      </c>
    </row>
    <row r="19" spans="1:13" x14ac:dyDescent="0.2"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"/>
    </row>
    <row r="20" spans="1:13" x14ac:dyDescent="0.2">
      <c r="A20" s="3">
        <v>1506</v>
      </c>
      <c r="B20" s="13" t="s">
        <v>33</v>
      </c>
      <c r="C20" s="11">
        <v>2</v>
      </c>
      <c r="D20" s="11">
        <v>3</v>
      </c>
      <c r="E20" s="11">
        <v>5</v>
      </c>
      <c r="F20" s="11">
        <v>2</v>
      </c>
      <c r="G20" s="11">
        <v>0</v>
      </c>
      <c r="H20" s="11">
        <v>2</v>
      </c>
      <c r="I20" s="11">
        <v>1</v>
      </c>
      <c r="J20" s="11">
        <v>0</v>
      </c>
      <c r="K20" s="11">
        <v>0</v>
      </c>
      <c r="L20" s="11">
        <v>6</v>
      </c>
      <c r="M20" s="5">
        <f t="shared" si="0"/>
        <v>21</v>
      </c>
    </row>
    <row r="21" spans="1:13" x14ac:dyDescent="0.2">
      <c r="A21" s="15">
        <v>150612</v>
      </c>
      <c r="B21" s="13" t="s">
        <v>34</v>
      </c>
      <c r="C21" s="11">
        <v>2</v>
      </c>
      <c r="D21" s="11">
        <v>3</v>
      </c>
      <c r="E21" s="11">
        <v>3</v>
      </c>
      <c r="F21" s="11">
        <v>1</v>
      </c>
      <c r="G21" s="11">
        <v>0</v>
      </c>
      <c r="H21" s="11">
        <v>1</v>
      </c>
      <c r="I21" s="11">
        <v>1</v>
      </c>
      <c r="J21" s="11">
        <v>0</v>
      </c>
      <c r="K21" s="11">
        <v>0</v>
      </c>
      <c r="L21" s="11">
        <v>1</v>
      </c>
      <c r="M21" s="5">
        <f t="shared" si="0"/>
        <v>12</v>
      </c>
    </row>
    <row r="22" spans="1:13" x14ac:dyDescent="0.2">
      <c r="A22" s="15">
        <v>150613</v>
      </c>
      <c r="B22" s="13" t="s">
        <v>35</v>
      </c>
      <c r="C22" s="11">
        <v>0</v>
      </c>
      <c r="D22" s="11">
        <v>0</v>
      </c>
      <c r="E22" s="11">
        <v>2</v>
      </c>
      <c r="F22" s="11">
        <v>1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5</v>
      </c>
      <c r="M22" s="5">
        <f t="shared" si="0"/>
        <v>9</v>
      </c>
    </row>
    <row r="23" spans="1:13" x14ac:dyDescent="0.2"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5"/>
    </row>
    <row r="24" spans="1:13" x14ac:dyDescent="0.2">
      <c r="A24" s="3">
        <v>1509</v>
      </c>
      <c r="B24" s="13" t="s">
        <v>36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5">
        <f t="shared" si="0"/>
        <v>1</v>
      </c>
    </row>
    <row r="25" spans="1:13" x14ac:dyDescent="0.2">
      <c r="A25" s="15">
        <v>150903</v>
      </c>
      <c r="B25" s="13" t="s">
        <v>37</v>
      </c>
      <c r="C25" s="11">
        <v>0</v>
      </c>
      <c r="D25" s="11">
        <v>0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5">
        <f t="shared" si="0"/>
        <v>1</v>
      </c>
    </row>
    <row r="26" spans="1:13" x14ac:dyDescent="0.2"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5"/>
    </row>
    <row r="27" spans="1:13" x14ac:dyDescent="0.2">
      <c r="A27" s="3">
        <v>1907</v>
      </c>
      <c r="B27" s="13" t="s">
        <v>38</v>
      </c>
      <c r="C27" s="11">
        <v>8</v>
      </c>
      <c r="D27" s="11">
        <v>4</v>
      </c>
      <c r="E27" s="11">
        <v>6</v>
      </c>
      <c r="F27" s="11">
        <v>6</v>
      </c>
      <c r="G27" s="11">
        <v>0</v>
      </c>
      <c r="H27" s="11">
        <v>20</v>
      </c>
      <c r="I27" s="11">
        <v>5</v>
      </c>
      <c r="J27" s="11">
        <v>3</v>
      </c>
      <c r="K27" s="11">
        <v>0</v>
      </c>
      <c r="L27" s="11">
        <v>12</v>
      </c>
      <c r="M27" s="5">
        <f t="shared" si="0"/>
        <v>64</v>
      </c>
    </row>
    <row r="28" spans="1:13" x14ac:dyDescent="0.2">
      <c r="A28" s="22">
        <v>190706</v>
      </c>
      <c r="B28" s="21" t="s">
        <v>39</v>
      </c>
      <c r="C28" s="11">
        <v>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</v>
      </c>
      <c r="M28" s="5">
        <f t="shared" si="0"/>
        <v>3</v>
      </c>
    </row>
    <row r="29" spans="1:13" x14ac:dyDescent="0.2">
      <c r="A29" s="22">
        <v>190708</v>
      </c>
      <c r="B29" s="21" t="s">
        <v>40</v>
      </c>
      <c r="C29" s="11">
        <v>0</v>
      </c>
      <c r="D29" s="11">
        <v>0</v>
      </c>
      <c r="E29" s="11"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5">
        <f t="shared" si="0"/>
        <v>1</v>
      </c>
    </row>
    <row r="30" spans="1:13" x14ac:dyDescent="0.2">
      <c r="A30" s="3">
        <v>190709</v>
      </c>
      <c r="B30" s="13" t="s">
        <v>41</v>
      </c>
      <c r="C30" s="11">
        <v>7</v>
      </c>
      <c r="D30" s="11">
        <v>4</v>
      </c>
      <c r="E30" s="11">
        <v>5</v>
      </c>
      <c r="F30" s="11">
        <v>6</v>
      </c>
      <c r="G30" s="11">
        <v>0</v>
      </c>
      <c r="H30" s="11">
        <v>20</v>
      </c>
      <c r="I30" s="11">
        <v>5</v>
      </c>
      <c r="J30" s="11">
        <v>3</v>
      </c>
      <c r="K30" s="11">
        <v>0</v>
      </c>
      <c r="L30" s="11">
        <v>10</v>
      </c>
      <c r="M30" s="5">
        <f t="shared" si="0"/>
        <v>60</v>
      </c>
    </row>
    <row r="31" spans="1:13" x14ac:dyDescent="0.2"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5"/>
    </row>
    <row r="32" spans="1:13" x14ac:dyDescent="0.2">
      <c r="A32" s="22">
        <v>4101</v>
      </c>
      <c r="B32" s="21" t="s">
        <v>42</v>
      </c>
      <c r="C32" s="11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5">
        <f t="shared" si="0"/>
        <v>1</v>
      </c>
    </row>
    <row r="33" spans="1:13" x14ac:dyDescent="0.2">
      <c r="A33" s="22">
        <v>410101</v>
      </c>
      <c r="B33" s="21" t="s">
        <v>43</v>
      </c>
      <c r="C33" s="11">
        <v>0</v>
      </c>
      <c r="D33" s="11">
        <v>0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5">
        <f t="shared" si="0"/>
        <v>1</v>
      </c>
    </row>
    <row r="34" spans="1:13" x14ac:dyDescent="0.2">
      <c r="A34" s="22"/>
      <c r="B34" s="2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"/>
    </row>
    <row r="35" spans="1:13" x14ac:dyDescent="0.2">
      <c r="A35" s="3">
        <v>4407</v>
      </c>
      <c r="B35" s="13" t="s">
        <v>44</v>
      </c>
      <c r="C35" s="11">
        <v>2</v>
      </c>
      <c r="D35" s="11">
        <v>1</v>
      </c>
      <c r="E35" s="11">
        <v>5</v>
      </c>
      <c r="F35" s="11">
        <v>0</v>
      </c>
      <c r="G35" s="11">
        <v>0</v>
      </c>
      <c r="H35" s="11">
        <v>2</v>
      </c>
      <c r="I35" s="11">
        <v>0</v>
      </c>
      <c r="J35" s="11">
        <v>0</v>
      </c>
      <c r="K35" s="11">
        <v>0</v>
      </c>
      <c r="L35" s="11">
        <v>1</v>
      </c>
      <c r="M35" s="5">
        <f t="shared" si="0"/>
        <v>11</v>
      </c>
    </row>
    <row r="36" spans="1:13" x14ac:dyDescent="0.2">
      <c r="A36" s="15">
        <v>440701</v>
      </c>
      <c r="B36" s="13" t="s">
        <v>45</v>
      </c>
      <c r="C36" s="11">
        <v>2</v>
      </c>
      <c r="D36" s="11">
        <v>1</v>
      </c>
      <c r="E36" s="11">
        <v>5</v>
      </c>
      <c r="F36" s="11">
        <v>0</v>
      </c>
      <c r="G36" s="11">
        <v>0</v>
      </c>
      <c r="H36" s="11">
        <v>2</v>
      </c>
      <c r="I36" s="11">
        <v>0</v>
      </c>
      <c r="J36" s="11">
        <v>0</v>
      </c>
      <c r="K36" s="11">
        <v>0</v>
      </c>
      <c r="L36" s="11">
        <v>1</v>
      </c>
      <c r="M36" s="5">
        <f t="shared" si="0"/>
        <v>11</v>
      </c>
    </row>
    <row r="37" spans="1:13" x14ac:dyDescent="0.2"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"/>
    </row>
    <row r="38" spans="1:13" x14ac:dyDescent="0.2">
      <c r="A38" s="22">
        <v>4601</v>
      </c>
      <c r="B38" s="21" t="s">
        <v>46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5">
        <f t="shared" si="0"/>
        <v>1</v>
      </c>
    </row>
    <row r="39" spans="1:13" x14ac:dyDescent="0.2">
      <c r="A39" s="22">
        <v>460101</v>
      </c>
      <c r="B39" s="21" t="s">
        <v>47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5">
        <f t="shared" si="0"/>
        <v>1</v>
      </c>
    </row>
    <row r="40" spans="1:13" x14ac:dyDescent="0.2">
      <c r="A40" s="22"/>
      <c r="B40" s="2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5"/>
    </row>
    <row r="41" spans="1:13" x14ac:dyDescent="0.2">
      <c r="A41" s="3">
        <v>4602</v>
      </c>
      <c r="B41" s="13" t="s">
        <v>48</v>
      </c>
      <c r="C41" s="11">
        <v>1</v>
      </c>
      <c r="D41" s="11">
        <v>1</v>
      </c>
      <c r="E41" s="11">
        <v>2</v>
      </c>
      <c r="F41" s="11">
        <v>0</v>
      </c>
      <c r="G41" s="11">
        <v>0</v>
      </c>
      <c r="H41" s="11">
        <v>1</v>
      </c>
      <c r="I41" s="11">
        <v>0</v>
      </c>
      <c r="J41" s="11">
        <v>0</v>
      </c>
      <c r="K41" s="11">
        <v>0</v>
      </c>
      <c r="L41" s="11">
        <v>1</v>
      </c>
      <c r="M41" s="5">
        <f t="shared" si="0"/>
        <v>6</v>
      </c>
    </row>
    <row r="42" spans="1:13" x14ac:dyDescent="0.2">
      <c r="A42" s="3">
        <v>460201</v>
      </c>
      <c r="B42" s="13" t="s">
        <v>49</v>
      </c>
      <c r="C42" s="11">
        <v>1</v>
      </c>
      <c r="D42" s="11">
        <v>1</v>
      </c>
      <c r="E42" s="11">
        <v>2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1</v>
      </c>
      <c r="M42" s="5">
        <f t="shared" si="0"/>
        <v>6</v>
      </c>
    </row>
    <row r="43" spans="1:13" x14ac:dyDescent="0.2">
      <c r="A43" s="15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5"/>
    </row>
    <row r="44" spans="1:13" x14ac:dyDescent="0.2">
      <c r="A44" s="15">
        <v>4703</v>
      </c>
      <c r="B44" s="13" t="s">
        <v>50</v>
      </c>
      <c r="C44" s="11">
        <v>1</v>
      </c>
      <c r="D44" s="11">
        <v>1</v>
      </c>
      <c r="E44" s="11">
        <v>1</v>
      </c>
      <c r="F44" s="11">
        <v>0</v>
      </c>
      <c r="G44" s="11">
        <v>0</v>
      </c>
      <c r="H44" s="11">
        <v>5</v>
      </c>
      <c r="I44" s="11">
        <v>0</v>
      </c>
      <c r="J44" s="11">
        <v>2</v>
      </c>
      <c r="K44" s="11">
        <v>0</v>
      </c>
      <c r="L44" s="11">
        <v>3</v>
      </c>
      <c r="M44" s="5">
        <f t="shared" si="0"/>
        <v>13</v>
      </c>
    </row>
    <row r="45" spans="1:13" x14ac:dyDescent="0.2">
      <c r="A45" s="22">
        <v>470302</v>
      </c>
      <c r="B45" s="21" t="s">
        <v>51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5">
        <f t="shared" si="0"/>
        <v>1</v>
      </c>
    </row>
    <row r="46" spans="1:13" x14ac:dyDescent="0.2">
      <c r="A46" s="15">
        <v>470303</v>
      </c>
      <c r="B46" s="13" t="s">
        <v>52</v>
      </c>
      <c r="C46" s="11">
        <v>1</v>
      </c>
      <c r="D46" s="11">
        <v>1</v>
      </c>
      <c r="E46" s="11">
        <v>1</v>
      </c>
      <c r="F46" s="11">
        <v>0</v>
      </c>
      <c r="G46" s="11">
        <v>0</v>
      </c>
      <c r="H46" s="11">
        <v>5</v>
      </c>
      <c r="I46" s="11">
        <v>0</v>
      </c>
      <c r="J46" s="11">
        <v>2</v>
      </c>
      <c r="K46" s="11">
        <v>0</v>
      </c>
      <c r="L46" s="11">
        <v>2</v>
      </c>
      <c r="M46" s="5">
        <f t="shared" si="0"/>
        <v>12</v>
      </c>
    </row>
    <row r="47" spans="1:13" x14ac:dyDescent="0.2">
      <c r="A47" s="15"/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5"/>
    </row>
    <row r="48" spans="1:13" x14ac:dyDescent="0.2">
      <c r="A48" s="3">
        <v>4706</v>
      </c>
      <c r="B48" s="13" t="s">
        <v>53</v>
      </c>
      <c r="C48" s="11">
        <v>16</v>
      </c>
      <c r="D48" s="11">
        <v>16</v>
      </c>
      <c r="E48" s="11">
        <v>26</v>
      </c>
      <c r="F48" s="11">
        <v>6</v>
      </c>
      <c r="G48" s="11">
        <v>1</v>
      </c>
      <c r="H48" s="11">
        <v>37</v>
      </c>
      <c r="I48" s="11">
        <v>1</v>
      </c>
      <c r="J48" s="11">
        <v>2</v>
      </c>
      <c r="K48" s="11">
        <v>0</v>
      </c>
      <c r="L48" s="11">
        <v>25</v>
      </c>
      <c r="M48" s="5">
        <f t="shared" si="0"/>
        <v>130</v>
      </c>
    </row>
    <row r="49" spans="1:13" x14ac:dyDescent="0.2">
      <c r="A49" s="3">
        <v>470603</v>
      </c>
      <c r="B49" s="13" t="s">
        <v>54</v>
      </c>
      <c r="C49" s="11">
        <v>1</v>
      </c>
      <c r="D49" s="11">
        <v>2</v>
      </c>
      <c r="E49" s="11">
        <v>3</v>
      </c>
      <c r="F49" s="11">
        <v>2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6</v>
      </c>
      <c r="M49" s="5">
        <f t="shared" si="0"/>
        <v>14</v>
      </c>
    </row>
    <row r="50" spans="1:13" x14ac:dyDescent="0.2">
      <c r="A50" s="3">
        <v>470604</v>
      </c>
      <c r="B50" s="13" t="s">
        <v>55</v>
      </c>
      <c r="C50" s="11">
        <v>12</v>
      </c>
      <c r="D50" s="11">
        <v>14</v>
      </c>
      <c r="E50" s="11">
        <v>20</v>
      </c>
      <c r="F50" s="11">
        <v>4</v>
      </c>
      <c r="G50" s="11">
        <v>1</v>
      </c>
      <c r="H50" s="11">
        <v>33</v>
      </c>
      <c r="I50" s="11">
        <v>1</v>
      </c>
      <c r="J50" s="11">
        <v>2</v>
      </c>
      <c r="K50" s="11">
        <v>0</v>
      </c>
      <c r="L50" s="11">
        <v>18</v>
      </c>
      <c r="M50" s="5">
        <f t="shared" si="0"/>
        <v>105</v>
      </c>
    </row>
    <row r="51" spans="1:13" x14ac:dyDescent="0.2">
      <c r="A51" s="3">
        <v>470605</v>
      </c>
      <c r="B51" s="13" t="s">
        <v>56</v>
      </c>
      <c r="C51" s="11">
        <v>1</v>
      </c>
      <c r="D51" s="11">
        <v>0</v>
      </c>
      <c r="E51" s="11">
        <v>2</v>
      </c>
      <c r="F51" s="11">
        <v>0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11">
        <v>0</v>
      </c>
      <c r="M51" s="5">
        <f t="shared" si="0"/>
        <v>4</v>
      </c>
    </row>
    <row r="52" spans="1:13" x14ac:dyDescent="0.2">
      <c r="A52" s="3">
        <v>470607</v>
      </c>
      <c r="B52" s="13" t="s">
        <v>57</v>
      </c>
      <c r="C52" s="11">
        <v>2</v>
      </c>
      <c r="D52" s="11">
        <v>0</v>
      </c>
      <c r="E52" s="11">
        <v>1</v>
      </c>
      <c r="F52" s="11">
        <v>0</v>
      </c>
      <c r="G52" s="11">
        <v>0</v>
      </c>
      <c r="H52" s="11">
        <v>3</v>
      </c>
      <c r="I52" s="11">
        <v>0</v>
      </c>
      <c r="J52" s="11">
        <v>0</v>
      </c>
      <c r="K52" s="11">
        <v>0</v>
      </c>
      <c r="L52" s="11">
        <v>1</v>
      </c>
      <c r="M52" s="5">
        <f t="shared" si="0"/>
        <v>7</v>
      </c>
    </row>
    <row r="53" spans="1:13" x14ac:dyDescent="0.2">
      <c r="A53" s="3">
        <v>470608</v>
      </c>
      <c r="B53" s="13" t="s">
        <v>58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5">
        <f t="shared" si="0"/>
        <v>0</v>
      </c>
    </row>
    <row r="54" spans="1:13" x14ac:dyDescent="0.2">
      <c r="A54" s="22"/>
      <c r="B54" s="2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5"/>
    </row>
    <row r="55" spans="1:13" x14ac:dyDescent="0.2">
      <c r="A55" s="3">
        <v>4902</v>
      </c>
      <c r="B55" s="13" t="s">
        <v>59</v>
      </c>
      <c r="C55" s="11">
        <v>10</v>
      </c>
      <c r="D55" s="11">
        <v>2</v>
      </c>
      <c r="E55" s="11">
        <v>0</v>
      </c>
      <c r="F55" s="11">
        <v>3</v>
      </c>
      <c r="G55" s="11">
        <v>0</v>
      </c>
      <c r="H55" s="11">
        <v>3</v>
      </c>
      <c r="I55" s="11">
        <v>1</v>
      </c>
      <c r="J55" s="11">
        <v>1</v>
      </c>
      <c r="K55" s="11">
        <v>1</v>
      </c>
      <c r="L55" s="11">
        <v>5</v>
      </c>
      <c r="M55" s="5">
        <f t="shared" si="0"/>
        <v>26</v>
      </c>
    </row>
    <row r="56" spans="1:13" x14ac:dyDescent="0.2">
      <c r="A56" s="22">
        <v>490202</v>
      </c>
      <c r="B56" s="21" t="s">
        <v>60</v>
      </c>
      <c r="C56" s="11">
        <v>1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5">
        <f t="shared" si="0"/>
        <v>2</v>
      </c>
    </row>
    <row r="57" spans="1:13" x14ac:dyDescent="0.2">
      <c r="A57" s="3">
        <v>490205</v>
      </c>
      <c r="B57" s="13" t="s">
        <v>61</v>
      </c>
      <c r="C57" s="11">
        <v>8</v>
      </c>
      <c r="D57" s="11">
        <v>0</v>
      </c>
      <c r="E57" s="11">
        <v>0</v>
      </c>
      <c r="F57" s="11">
        <v>2</v>
      </c>
      <c r="G57" s="11">
        <v>0</v>
      </c>
      <c r="H57" s="11">
        <v>3</v>
      </c>
      <c r="I57" s="11">
        <v>1</v>
      </c>
      <c r="J57" s="11">
        <v>1</v>
      </c>
      <c r="K57" s="11">
        <v>1</v>
      </c>
      <c r="L57" s="11">
        <v>4</v>
      </c>
      <c r="M57" s="5">
        <f t="shared" si="0"/>
        <v>20</v>
      </c>
    </row>
    <row r="58" spans="1:13" x14ac:dyDescent="0.2">
      <c r="A58" s="3">
        <v>490299</v>
      </c>
      <c r="B58" s="13" t="s">
        <v>62</v>
      </c>
      <c r="C58" s="11">
        <v>1</v>
      </c>
      <c r="D58" s="11">
        <v>1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5">
        <f t="shared" si="0"/>
        <v>4</v>
      </c>
    </row>
    <row r="59" spans="1:13" x14ac:dyDescent="0.2">
      <c r="B59" s="1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5"/>
    </row>
    <row r="60" spans="1:13" x14ac:dyDescent="0.2">
      <c r="A60" s="22">
        <v>5102</v>
      </c>
      <c r="B60" s="21" t="s">
        <v>63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5">
        <f t="shared" si="0"/>
        <v>1</v>
      </c>
    </row>
    <row r="61" spans="1:13" x14ac:dyDescent="0.2">
      <c r="A61" s="22">
        <v>510203</v>
      </c>
      <c r="B61" s="21" t="s">
        <v>64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5">
        <f t="shared" si="0"/>
        <v>1</v>
      </c>
    </row>
    <row r="62" spans="1:13" x14ac:dyDescent="0.2">
      <c r="A62" s="22"/>
      <c r="B62" s="2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5"/>
    </row>
    <row r="63" spans="1:13" x14ac:dyDescent="0.2">
      <c r="A63" s="3">
        <v>5108</v>
      </c>
      <c r="B63" s="13" t="s">
        <v>65</v>
      </c>
      <c r="C63" s="11">
        <v>24</v>
      </c>
      <c r="D63" s="11">
        <v>18</v>
      </c>
      <c r="E63" s="11">
        <v>28</v>
      </c>
      <c r="F63" s="11">
        <v>3</v>
      </c>
      <c r="G63" s="11">
        <v>0</v>
      </c>
      <c r="H63" s="11">
        <v>45</v>
      </c>
      <c r="I63" s="11">
        <v>5</v>
      </c>
      <c r="J63" s="11">
        <v>18</v>
      </c>
      <c r="K63" s="11">
        <v>1</v>
      </c>
      <c r="L63" s="11">
        <v>31</v>
      </c>
      <c r="M63" s="5">
        <f t="shared" si="0"/>
        <v>173</v>
      </c>
    </row>
    <row r="64" spans="1:13" x14ac:dyDescent="0.2">
      <c r="A64" s="3">
        <v>510801</v>
      </c>
      <c r="B64" s="13" t="s">
        <v>66</v>
      </c>
      <c r="C64" s="11">
        <v>2</v>
      </c>
      <c r="D64" s="11">
        <v>1</v>
      </c>
      <c r="E64" s="11">
        <v>4</v>
      </c>
      <c r="F64" s="11">
        <v>1</v>
      </c>
      <c r="G64" s="11">
        <v>0</v>
      </c>
      <c r="H64" s="11">
        <v>5</v>
      </c>
      <c r="I64" s="11">
        <v>0</v>
      </c>
      <c r="J64" s="11">
        <v>0</v>
      </c>
      <c r="K64" s="11">
        <v>0</v>
      </c>
      <c r="L64" s="11">
        <v>2</v>
      </c>
      <c r="M64" s="5">
        <f t="shared" si="0"/>
        <v>15</v>
      </c>
    </row>
    <row r="65" spans="1:14" x14ac:dyDescent="0.2">
      <c r="A65" s="3">
        <v>510803</v>
      </c>
      <c r="B65" s="13" t="s">
        <v>67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2</v>
      </c>
      <c r="I65" s="11">
        <v>0</v>
      </c>
      <c r="J65" s="11">
        <v>1</v>
      </c>
      <c r="K65" s="11">
        <v>0</v>
      </c>
      <c r="L65" s="11">
        <v>0</v>
      </c>
      <c r="M65" s="5">
        <f t="shared" si="0"/>
        <v>3</v>
      </c>
      <c r="N65" s="4"/>
    </row>
    <row r="66" spans="1:14" x14ac:dyDescent="0.2">
      <c r="A66" s="3">
        <v>510805</v>
      </c>
      <c r="B66" s="13" t="s">
        <v>68</v>
      </c>
      <c r="C66" s="11">
        <v>2</v>
      </c>
      <c r="D66" s="11">
        <v>7</v>
      </c>
      <c r="E66" s="11">
        <v>7</v>
      </c>
      <c r="F66" s="11">
        <v>1</v>
      </c>
      <c r="G66" s="11">
        <v>0</v>
      </c>
      <c r="H66" s="11">
        <v>8</v>
      </c>
      <c r="I66" s="11">
        <v>2</v>
      </c>
      <c r="J66" s="11">
        <v>5</v>
      </c>
      <c r="K66" s="11">
        <v>0</v>
      </c>
      <c r="L66" s="11">
        <v>4</v>
      </c>
      <c r="M66" s="5">
        <f t="shared" si="0"/>
        <v>36</v>
      </c>
    </row>
    <row r="67" spans="1:14" x14ac:dyDescent="0.2">
      <c r="A67" s="3">
        <v>510806</v>
      </c>
      <c r="B67" s="13" t="s">
        <v>69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1</v>
      </c>
      <c r="I67" s="11">
        <v>0</v>
      </c>
      <c r="J67" s="11">
        <v>1</v>
      </c>
      <c r="K67" s="11">
        <v>1</v>
      </c>
      <c r="L67" s="11">
        <v>0</v>
      </c>
      <c r="M67" s="5">
        <f t="shared" si="0"/>
        <v>3</v>
      </c>
    </row>
    <row r="68" spans="1:14" x14ac:dyDescent="0.2">
      <c r="A68" s="3">
        <v>510808</v>
      </c>
      <c r="B68" s="13" t="s">
        <v>70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5"/>
    </row>
    <row r="69" spans="1:14" x14ac:dyDescent="0.2">
      <c r="A69" s="3">
        <v>510810</v>
      </c>
      <c r="B69" s="13" t="s">
        <v>71</v>
      </c>
      <c r="C69" s="11">
        <v>20</v>
      </c>
      <c r="D69" s="11">
        <v>10</v>
      </c>
      <c r="E69" s="11">
        <v>17</v>
      </c>
      <c r="F69" s="11">
        <v>1</v>
      </c>
      <c r="G69" s="11">
        <v>0</v>
      </c>
      <c r="H69" s="11">
        <v>29</v>
      </c>
      <c r="I69" s="11">
        <v>3</v>
      </c>
      <c r="J69" s="11">
        <v>11</v>
      </c>
      <c r="K69" s="11">
        <v>0</v>
      </c>
      <c r="L69" s="11">
        <v>25</v>
      </c>
      <c r="M69" s="5">
        <f t="shared" si="0"/>
        <v>116</v>
      </c>
      <c r="N69" s="4"/>
    </row>
    <row r="70" spans="1:14" x14ac:dyDescent="0.2">
      <c r="B70" s="1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/>
    </row>
    <row r="71" spans="1:14" x14ac:dyDescent="0.2">
      <c r="A71" s="3">
        <v>5115</v>
      </c>
      <c r="B71" s="13" t="s">
        <v>72</v>
      </c>
      <c r="C71" s="11">
        <v>4</v>
      </c>
      <c r="D71" s="11">
        <v>1</v>
      </c>
      <c r="E71" s="11">
        <v>6</v>
      </c>
      <c r="F71" s="11">
        <v>1</v>
      </c>
      <c r="G71" s="11">
        <v>0</v>
      </c>
      <c r="H71" s="11">
        <v>7</v>
      </c>
      <c r="I71" s="11">
        <v>2</v>
      </c>
      <c r="J71" s="11">
        <v>1</v>
      </c>
      <c r="K71" s="11">
        <v>0</v>
      </c>
      <c r="L71" s="11">
        <v>2</v>
      </c>
      <c r="M71" s="5">
        <f t="shared" si="0"/>
        <v>24</v>
      </c>
    </row>
    <row r="72" spans="1:14" x14ac:dyDescent="0.2">
      <c r="A72" s="3">
        <v>511501</v>
      </c>
      <c r="B72" s="13" t="s">
        <v>73</v>
      </c>
      <c r="C72" s="11">
        <v>4</v>
      </c>
      <c r="D72" s="11">
        <v>1</v>
      </c>
      <c r="E72" s="11">
        <v>4</v>
      </c>
      <c r="F72" s="11">
        <v>1</v>
      </c>
      <c r="G72" s="11">
        <v>0</v>
      </c>
      <c r="H72" s="11">
        <v>5</v>
      </c>
      <c r="I72" s="11">
        <v>2</v>
      </c>
      <c r="J72" s="11">
        <v>0</v>
      </c>
      <c r="K72" s="11">
        <v>0</v>
      </c>
      <c r="L72" s="11">
        <v>1</v>
      </c>
      <c r="M72" s="5">
        <f t="shared" si="0"/>
        <v>18</v>
      </c>
    </row>
    <row r="73" spans="1:14" x14ac:dyDescent="0.2">
      <c r="A73" s="3">
        <v>511502</v>
      </c>
      <c r="B73" s="13" t="s">
        <v>74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2</v>
      </c>
      <c r="I73" s="11">
        <v>0</v>
      </c>
      <c r="J73" s="11">
        <v>1</v>
      </c>
      <c r="K73" s="11">
        <v>0</v>
      </c>
      <c r="L73" s="11">
        <v>0</v>
      </c>
      <c r="M73" s="5">
        <f t="shared" si="0"/>
        <v>3</v>
      </c>
    </row>
    <row r="74" spans="1:14" x14ac:dyDescent="0.2">
      <c r="A74" s="3">
        <v>511504</v>
      </c>
      <c r="B74" s="13" t="s">
        <v>75</v>
      </c>
      <c r="C74" s="11">
        <v>0</v>
      </c>
      <c r="D74" s="11">
        <v>0</v>
      </c>
      <c r="E74" s="11">
        <v>2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</v>
      </c>
      <c r="M74" s="5">
        <f t="shared" si="0"/>
        <v>3</v>
      </c>
    </row>
    <row r="75" spans="1:14" x14ac:dyDescent="0.2">
      <c r="A75" s="22"/>
      <c r="B75" s="2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/>
    </row>
    <row r="76" spans="1:14" x14ac:dyDescent="0.2">
      <c r="A76" s="3">
        <v>5207</v>
      </c>
      <c r="B76" s="13" t="s">
        <v>76</v>
      </c>
      <c r="C76" s="11">
        <v>1</v>
      </c>
      <c r="D76" s="11">
        <v>1</v>
      </c>
      <c r="E76" s="11">
        <v>0</v>
      </c>
      <c r="F76" s="11">
        <v>1</v>
      </c>
      <c r="G76" s="11">
        <v>0</v>
      </c>
      <c r="H76" s="11">
        <v>4</v>
      </c>
      <c r="I76" s="11">
        <v>0</v>
      </c>
      <c r="J76" s="11">
        <v>0</v>
      </c>
      <c r="K76" s="11">
        <v>0</v>
      </c>
      <c r="L76" s="11">
        <v>3</v>
      </c>
      <c r="M76" s="5">
        <f t="shared" si="0"/>
        <v>10</v>
      </c>
    </row>
    <row r="77" spans="1:14" x14ac:dyDescent="0.2">
      <c r="A77" s="3">
        <v>520701</v>
      </c>
      <c r="B77" s="13" t="s">
        <v>77</v>
      </c>
      <c r="C77" s="11">
        <v>1</v>
      </c>
      <c r="D77" s="11">
        <v>0</v>
      </c>
      <c r="E77" s="11">
        <v>0</v>
      </c>
      <c r="F77" s="11">
        <v>1</v>
      </c>
      <c r="G77" s="11">
        <v>0</v>
      </c>
      <c r="H77" s="11">
        <v>3</v>
      </c>
      <c r="I77" s="11">
        <v>0</v>
      </c>
      <c r="J77" s="11">
        <v>0</v>
      </c>
      <c r="K77" s="11">
        <v>0</v>
      </c>
      <c r="L77" s="11">
        <v>0</v>
      </c>
      <c r="M77" s="5">
        <f t="shared" ref="M77:M92" si="1">SUM(C77:L77)</f>
        <v>5</v>
      </c>
    </row>
    <row r="78" spans="1:14" x14ac:dyDescent="0.2">
      <c r="A78" s="15">
        <v>520703</v>
      </c>
      <c r="B78" s="13" t="s">
        <v>78</v>
      </c>
      <c r="C78" s="11">
        <v>0</v>
      </c>
      <c r="D78" s="11">
        <v>1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3</v>
      </c>
      <c r="M78" s="5">
        <f t="shared" si="1"/>
        <v>5</v>
      </c>
    </row>
    <row r="79" spans="1:14" x14ac:dyDescent="0.2">
      <c r="B79" s="1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"/>
    </row>
    <row r="80" spans="1:14" x14ac:dyDescent="0.2">
      <c r="A80" s="15">
        <v>5210</v>
      </c>
      <c r="B80" s="13" t="s">
        <v>79</v>
      </c>
      <c r="C80" s="11">
        <v>1</v>
      </c>
      <c r="D80" s="11">
        <v>0</v>
      </c>
      <c r="E80" s="11">
        <v>3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2</v>
      </c>
      <c r="M80" s="5">
        <f t="shared" si="1"/>
        <v>6</v>
      </c>
    </row>
    <row r="81" spans="1:13" x14ac:dyDescent="0.2">
      <c r="A81" s="15">
        <v>521001</v>
      </c>
      <c r="B81" s="13" t="s">
        <v>80</v>
      </c>
      <c r="C81" s="11">
        <v>1</v>
      </c>
      <c r="D81" s="11">
        <v>0</v>
      </c>
      <c r="E81" s="11">
        <v>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2</v>
      </c>
      <c r="M81" s="5">
        <f t="shared" si="1"/>
        <v>6</v>
      </c>
    </row>
    <row r="82" spans="1:13" x14ac:dyDescent="0.2">
      <c r="B82" s="1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5"/>
    </row>
    <row r="83" spans="1:13" x14ac:dyDescent="0.2">
      <c r="A83" s="3">
        <v>5214</v>
      </c>
      <c r="B83" s="13" t="s">
        <v>81</v>
      </c>
      <c r="C83" s="11">
        <v>0</v>
      </c>
      <c r="D83" s="11">
        <v>0</v>
      </c>
      <c r="E83" s="11">
        <v>2</v>
      </c>
      <c r="F83" s="11">
        <v>0</v>
      </c>
      <c r="G83" s="11">
        <v>0</v>
      </c>
      <c r="H83" s="11">
        <v>1</v>
      </c>
      <c r="I83" s="11">
        <v>0</v>
      </c>
      <c r="J83" s="11">
        <v>0</v>
      </c>
      <c r="K83" s="11">
        <v>0</v>
      </c>
      <c r="L83" s="11">
        <v>0</v>
      </c>
      <c r="M83" s="5">
        <f t="shared" si="1"/>
        <v>3</v>
      </c>
    </row>
    <row r="84" spans="1:13" x14ac:dyDescent="0.2">
      <c r="A84" s="3">
        <v>521401</v>
      </c>
      <c r="B84" s="13" t="s">
        <v>82</v>
      </c>
      <c r="C84" s="18">
        <v>0</v>
      </c>
      <c r="D84" s="18">
        <v>0</v>
      </c>
      <c r="E84" s="18">
        <v>2</v>
      </c>
      <c r="F84" s="18">
        <v>0</v>
      </c>
      <c r="G84" s="18">
        <v>0</v>
      </c>
      <c r="H84" s="18">
        <v>1</v>
      </c>
      <c r="I84" s="18">
        <v>0</v>
      </c>
      <c r="J84" s="18">
        <v>0</v>
      </c>
      <c r="K84" s="18">
        <v>0</v>
      </c>
      <c r="L84" s="18">
        <v>0</v>
      </c>
      <c r="M84" s="19">
        <f t="shared" si="1"/>
        <v>3</v>
      </c>
    </row>
    <row r="85" spans="1:13" x14ac:dyDescent="0.2">
      <c r="B85" s="1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5"/>
    </row>
    <row r="86" spans="1:13" x14ac:dyDescent="0.2">
      <c r="B86" s="16" t="s">
        <v>21</v>
      </c>
      <c r="C86" s="11">
        <v>70</v>
      </c>
      <c r="D86" s="11">
        <v>53</v>
      </c>
      <c r="E86" s="11">
        <v>86</v>
      </c>
      <c r="F86" s="11">
        <v>23</v>
      </c>
      <c r="G86" s="11">
        <v>1</v>
      </c>
      <c r="H86" s="11">
        <v>133</v>
      </c>
      <c r="I86" s="11">
        <v>15</v>
      </c>
      <c r="J86" s="11">
        <v>27</v>
      </c>
      <c r="K86" s="11">
        <v>2</v>
      </c>
      <c r="L86" s="11">
        <v>91</v>
      </c>
      <c r="M86" s="5">
        <f t="shared" si="1"/>
        <v>501</v>
      </c>
    </row>
    <row r="87" spans="1:13" x14ac:dyDescent="0.2">
      <c r="B87" s="1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5"/>
    </row>
    <row r="88" spans="1:13" x14ac:dyDescent="0.2">
      <c r="B88" s="17" t="s">
        <v>12</v>
      </c>
      <c r="C88" s="11">
        <v>15</v>
      </c>
      <c r="D88" s="11">
        <v>15</v>
      </c>
      <c r="E88" s="11">
        <v>24</v>
      </c>
      <c r="F88" s="11">
        <v>10</v>
      </c>
      <c r="G88" s="11">
        <v>1</v>
      </c>
      <c r="H88" s="11">
        <v>28</v>
      </c>
      <c r="I88" s="11">
        <v>4</v>
      </c>
      <c r="J88" s="11">
        <v>2</v>
      </c>
      <c r="K88" s="11">
        <v>1</v>
      </c>
      <c r="L88" s="11">
        <v>20</v>
      </c>
      <c r="M88" s="5">
        <f t="shared" si="1"/>
        <v>120</v>
      </c>
    </row>
    <row r="89" spans="1:13" x14ac:dyDescent="0.2">
      <c r="B89" s="17" t="s">
        <v>11</v>
      </c>
      <c r="C89" s="11">
        <v>3</v>
      </c>
      <c r="D89" s="11">
        <v>9</v>
      </c>
      <c r="E89" s="11">
        <v>18</v>
      </c>
      <c r="F89" s="11">
        <v>1</v>
      </c>
      <c r="G89" s="11">
        <v>0</v>
      </c>
      <c r="H89" s="11">
        <v>18</v>
      </c>
      <c r="I89" s="11">
        <v>2</v>
      </c>
      <c r="J89" s="11">
        <v>2</v>
      </c>
      <c r="K89" s="11">
        <v>0</v>
      </c>
      <c r="L89" s="11">
        <v>7</v>
      </c>
      <c r="M89" s="5">
        <f t="shared" si="1"/>
        <v>60</v>
      </c>
    </row>
    <row r="90" spans="1:13" x14ac:dyDescent="0.2">
      <c r="B90" s="17" t="s">
        <v>13</v>
      </c>
      <c r="C90" s="18">
        <v>52</v>
      </c>
      <c r="D90" s="18">
        <v>29</v>
      </c>
      <c r="E90" s="18">
        <v>44</v>
      </c>
      <c r="F90" s="18">
        <v>12</v>
      </c>
      <c r="G90" s="18">
        <v>0</v>
      </c>
      <c r="H90" s="18">
        <v>87</v>
      </c>
      <c r="I90" s="18">
        <v>9</v>
      </c>
      <c r="J90" s="18">
        <v>23</v>
      </c>
      <c r="K90" s="18">
        <v>1</v>
      </c>
      <c r="L90" s="18">
        <v>64</v>
      </c>
      <c r="M90" s="19">
        <f t="shared" si="1"/>
        <v>321</v>
      </c>
    </row>
    <row r="91" spans="1:13" x14ac:dyDescent="0.2">
      <c r="B91" s="1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5"/>
    </row>
    <row r="92" spans="1:13" x14ac:dyDescent="0.2">
      <c r="B92" s="16" t="s">
        <v>21</v>
      </c>
      <c r="C92" s="11">
        <v>70</v>
      </c>
      <c r="D92" s="11">
        <v>53</v>
      </c>
      <c r="E92" s="11">
        <v>86</v>
      </c>
      <c r="F92" s="11">
        <v>23</v>
      </c>
      <c r="G92" s="11">
        <v>1</v>
      </c>
      <c r="H92" s="11">
        <v>133</v>
      </c>
      <c r="I92" s="11">
        <v>15</v>
      </c>
      <c r="J92" s="11">
        <v>27</v>
      </c>
      <c r="K92" s="11">
        <v>2</v>
      </c>
      <c r="L92" s="11">
        <v>91</v>
      </c>
      <c r="M92" s="5">
        <f t="shared" si="1"/>
        <v>501</v>
      </c>
    </row>
    <row r="93" spans="1:13" x14ac:dyDescent="0.2">
      <c r="A93" s="13"/>
      <c r="B93" s="13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3" x14ac:dyDescent="0.2">
      <c r="A94" s="13" t="s">
        <v>83</v>
      </c>
      <c r="B94" s="13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3" x14ac:dyDescent="0.2">
      <c r="A95" s="13"/>
      <c r="B95" s="13"/>
    </row>
    <row r="96" spans="1:13" x14ac:dyDescent="0.2">
      <c r="A96" s="13" t="s">
        <v>9</v>
      </c>
      <c r="B96" s="13"/>
    </row>
    <row r="98" spans="1:3" x14ac:dyDescent="0.2">
      <c r="A98" s="3" t="s">
        <v>8</v>
      </c>
      <c r="C98" s="3" t="s">
        <v>4</v>
      </c>
    </row>
    <row r="99" spans="1:3" x14ac:dyDescent="0.2">
      <c r="A99" s="3" t="s">
        <v>0</v>
      </c>
      <c r="C99" s="3" t="s">
        <v>5</v>
      </c>
    </row>
    <row r="100" spans="1:3" x14ac:dyDescent="0.2">
      <c r="A100" s="3" t="s">
        <v>1</v>
      </c>
      <c r="C100" s="3" t="s">
        <v>6</v>
      </c>
    </row>
    <row r="101" spans="1:3" x14ac:dyDescent="0.2">
      <c r="A101" s="3" t="s">
        <v>2</v>
      </c>
      <c r="C101" s="3" t="s">
        <v>7</v>
      </c>
    </row>
    <row r="102" spans="1:3" x14ac:dyDescent="0.2">
      <c r="A102" s="3" t="s">
        <v>3</v>
      </c>
      <c r="C102" s="3" t="s">
        <v>10</v>
      </c>
    </row>
  </sheetData>
  <mergeCells count="3">
    <mergeCell ref="A1:M1"/>
    <mergeCell ref="A3:M3"/>
    <mergeCell ref="C9:L9"/>
  </mergeCells>
  <printOptions horizontalCentered="1" verticalCentered="1"/>
  <pageMargins left="0.5" right="0.5" top="0.5" bottom="0.5" header="0.5" footer="0.5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Smith</cp:lastModifiedBy>
  <cp:lastPrinted>2015-11-23T21:04:36Z</cp:lastPrinted>
  <dcterms:created xsi:type="dcterms:W3CDTF">2013-11-12T16:53:43Z</dcterms:created>
  <dcterms:modified xsi:type="dcterms:W3CDTF">2015-11-23T21:04:48Z</dcterms:modified>
</cp:coreProperties>
</file>