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4370"/>
  </bookViews>
  <sheets>
    <sheet name="2014 B6" sheetId="1" r:id="rId1"/>
  </sheets>
  <definedNames>
    <definedName name="_xlnm.Print_Area" localSheetId="0">'2014 B6'!$A$1:$N$81</definedName>
  </definedNames>
  <calcPr calcId="145621"/>
</workbook>
</file>

<file path=xl/calcChain.xml><?xml version="1.0" encoding="utf-8"?>
<calcChain xmlns="http://schemas.openxmlformats.org/spreadsheetml/2006/main">
  <c r="M71" i="1" l="1"/>
  <c r="M69" i="1"/>
  <c r="M68" i="1"/>
  <c r="M67" i="1"/>
  <c r="M65" i="1"/>
  <c r="M64" i="1"/>
  <c r="M63" i="1"/>
  <c r="M61" i="1"/>
  <c r="M60" i="1"/>
  <c r="M59" i="1"/>
  <c r="M58" i="1"/>
  <c r="M56" i="1"/>
  <c r="M55" i="1"/>
  <c r="M54" i="1"/>
  <c r="M53" i="1"/>
  <c r="M51" i="1"/>
  <c r="M50" i="1"/>
  <c r="M49" i="1"/>
  <c r="M47" i="1"/>
  <c r="M46" i="1"/>
  <c r="M44" i="1"/>
  <c r="M43" i="1"/>
  <c r="M41" i="1"/>
  <c r="M40" i="1"/>
  <c r="M38" i="1"/>
  <c r="M37" i="1"/>
  <c r="M35" i="1"/>
  <c r="M34" i="1"/>
  <c r="M33" i="1"/>
  <c r="M31" i="1"/>
  <c r="M30" i="1"/>
  <c r="M29" i="1"/>
  <c r="M28" i="1"/>
  <c r="M27" i="1"/>
  <c r="M26" i="1"/>
  <c r="M24" i="1"/>
  <c r="M23" i="1"/>
  <c r="M21" i="1"/>
  <c r="M20" i="1"/>
  <c r="M19" i="1"/>
  <c r="M17" i="1"/>
  <c r="M16" i="1"/>
  <c r="M15" i="1"/>
  <c r="M13" i="1"/>
  <c r="M12" i="1"/>
</calcChain>
</file>

<file path=xl/sharedStrings.xml><?xml version="1.0" encoding="utf-8"?>
<sst xmlns="http://schemas.openxmlformats.org/spreadsheetml/2006/main" count="71" uniqueCount="69">
  <si>
    <t xml:space="preserve">   2 = Found better paying job in another field</t>
  </si>
  <si>
    <t xml:space="preserve">   3 = Could not find job in field of preparation</t>
  </si>
  <si>
    <t xml:space="preserve">   4 = Worked previously in field, but changed</t>
  </si>
  <si>
    <t xml:space="preserve">   5 = Preferred not to move to new locality</t>
  </si>
  <si>
    <t xml:space="preserve"> 6 = Temporary job while in transition (in college or summer employment)</t>
  </si>
  <si>
    <t xml:space="preserve"> 7 = Took job in order to get preferred working hours</t>
  </si>
  <si>
    <t xml:space="preserve"> 8 = Didn't complete program or pass licensing test to be eligible to work in field</t>
  </si>
  <si>
    <t xml:space="preserve"> 9 = Health problems prevented me from working in field</t>
  </si>
  <si>
    <t>** 1 = Preferred to work in another field</t>
  </si>
  <si>
    <t>*Selected programs reviewed in report only, excludes correctional and deceased students, as well as programs with a low number of completers.</t>
  </si>
  <si>
    <t>10 = Other</t>
  </si>
  <si>
    <t>Advanced Certificate (30 hours or more)</t>
  </si>
  <si>
    <t>Associate Degree</t>
  </si>
  <si>
    <t>Basic Certificate (Less than 30 hours)</t>
  </si>
  <si>
    <t>CIP</t>
  </si>
  <si>
    <t>Employed in</t>
  </si>
  <si>
    <t>FOR COMPLETERS OF CAREER AND TECHNICAL EDUCATION PROGRAMS*</t>
  </si>
  <si>
    <t xml:space="preserve">Illinois Community College Board          </t>
  </si>
  <si>
    <t>PROGRAM TITLE</t>
  </si>
  <si>
    <t>Reason Why Job is not in a Related Field**</t>
  </si>
  <si>
    <t>REASONS WHY PRESENT JOB IS NOT IN RELATED FIELD</t>
  </si>
  <si>
    <t>Report Total</t>
  </si>
  <si>
    <t>Table B-6</t>
  </si>
  <si>
    <t>Total</t>
  </si>
  <si>
    <t>Unrelated Field</t>
  </si>
  <si>
    <t>FY2013 GRADUATES FOR FY2014 REPORT</t>
  </si>
  <si>
    <t>SOURCE OF DATA:  Follow-Up Study of Fiscal Year 2013 Career and Technical Education Program Completers</t>
  </si>
  <si>
    <t xml:space="preserve"> 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</si>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</sst>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\ #,##0"/>
    <numFmt numFmtId="165" formatCode="0000"/>
    <numFmt numFmtId="166" formatCode="000000"/>
  </numFmts>
  <fonts count="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8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17">
    <xf numFmtId="0" fontId="0" fillId="0" borderId="0" xfId="0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 vertical="top"/>
    </xf>
    <xf numFmtId="0" fontId="3" fillId="0" borderId="0" xfId="0" applyFont="1" applyFill="1"/>
    <xf numFmtId="2" fontId="3" fillId="0" borderId="0" xfId="0" applyNumberFormat="1" applyFont="1" applyFill="1" applyAlignment="1">
      <alignment vertical="top"/>
    </xf>
    <xf numFmtId="0" fontId="4" fillId="0" borderId="0" xfId="0" applyFont="1" applyFill="1"/>
    <xf numFmtId="3" fontId="3" fillId="0" borderId="0" xfId="0" applyNumberFormat="1" applyFont="1" applyFill="1"/>
    <xf numFmtId="3" fontId="4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Normal="100" workbookViewId="0">
      <pane ySplit="10" topLeftCell="A11" activePane="bottomLeft" state="frozen"/>
      <selection pane="bottomLeft" activeCell="A11" sqref="A11"/>
    </sheetView>
  </sheetViews>
  <sheetFormatPr defaultRowHeight="12.75" x14ac:dyDescent="0.2"/>
  <cols>
    <col min="1" max="1" width="8.7109375" style="3" customWidth="1"/>
    <col min="2" max="2" width="92" style="3" customWidth="1"/>
    <col min="3" max="12" width="3.85546875" style="3" customWidth="1"/>
    <col min="13" max="14" width="14" style="3" customWidth="1"/>
    <col min="15" max="16384" width="9.140625" style="3"/>
  </cols>
  <sheetData>
    <row r="1" spans="1:14" x14ac:dyDescent="0.2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8"/>
    </row>
    <row r="3" spans="1:14" x14ac:dyDescent="0.2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8"/>
    </row>
    <row r="5" spans="1:14" x14ac:dyDescent="0.2">
      <c r="A5" s="1" t="s">
        <v>20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27</v>
      </c>
    </row>
    <row r="6" spans="1:14" x14ac:dyDescent="0.2">
      <c r="A6" s="1" t="s">
        <v>16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27</v>
      </c>
    </row>
    <row r="7" spans="1:14" x14ac:dyDescent="0.2">
      <c r="A7" s="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27</v>
      </c>
    </row>
    <row r="8" spans="1:14" x14ac:dyDescent="0.2">
      <c r="M8" s="8" t="s">
        <v>23</v>
      </c>
      <c r="N8" s="8"/>
    </row>
    <row r="9" spans="1:14" x14ac:dyDescent="0.2">
      <c r="C9" s="16" t="s">
        <v>19</v>
      </c>
      <c r="D9" s="15"/>
      <c r="E9" s="15"/>
      <c r="F9" s="15"/>
      <c r="G9" s="15"/>
      <c r="H9" s="15"/>
      <c r="I9" s="15"/>
      <c r="J9" s="15"/>
      <c r="K9" s="15"/>
      <c r="L9" s="15"/>
      <c r="M9" s="8" t="s">
        <v>15</v>
      </c>
      <c r="N9" s="8"/>
    </row>
    <row r="10" spans="1:14" x14ac:dyDescent="0.2">
      <c r="A10" s="9" t="s">
        <v>14</v>
      </c>
      <c r="B10" s="10" t="s">
        <v>18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1" t="s">
        <v>24</v>
      </c>
      <c r="N10" s="12"/>
    </row>
    <row r="12" spans="1:14" x14ac:dyDescent="0.2">
      <c r="A12" s="13">
        <v>100</v>
      </c>
      <c r="B12" s="3" t="s">
        <v>28</v>
      </c>
      <c r="C12" s="6">
        <v>0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>SUM(C12:L12)</f>
        <v>2</v>
      </c>
    </row>
    <row r="13" spans="1:14" x14ac:dyDescent="0.2">
      <c r="A13" s="14">
        <v>10000</v>
      </c>
      <c r="B13" s="3" t="s">
        <v>29</v>
      </c>
      <c r="C13" s="6">
        <v>0</v>
      </c>
      <c r="D13" s="6">
        <v>1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ref="M13" si="0">SUM(C13:L13)</f>
        <v>2</v>
      </c>
    </row>
    <row r="14" spans="1:14" x14ac:dyDescent="0.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x14ac:dyDescent="0.2">
      <c r="A15" s="13">
        <v>101</v>
      </c>
      <c r="B15" s="3" t="s">
        <v>30</v>
      </c>
      <c r="C15" s="6">
        <v>1</v>
      </c>
      <c r="D15" s="6">
        <v>1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v>0</v>
      </c>
      <c r="L15" s="6">
        <v>1</v>
      </c>
      <c r="M15" s="6">
        <f t="shared" ref="M15:M17" si="1">SUM(C15:L15)</f>
        <v>5</v>
      </c>
    </row>
    <row r="16" spans="1:14" x14ac:dyDescent="0.2">
      <c r="A16" s="14">
        <v>10101</v>
      </c>
      <c r="B16" s="4" t="s">
        <v>31</v>
      </c>
      <c r="C16" s="6">
        <v>0</v>
      </c>
      <c r="D16" s="6">
        <v>1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6">
        <v>0</v>
      </c>
      <c r="K16" s="6">
        <v>0</v>
      </c>
      <c r="L16" s="6">
        <v>1</v>
      </c>
      <c r="M16" s="6">
        <f t="shared" si="1"/>
        <v>3</v>
      </c>
    </row>
    <row r="17" spans="1:13" x14ac:dyDescent="0.2">
      <c r="A17" s="14">
        <v>10103</v>
      </c>
      <c r="B17" s="4" t="s">
        <v>32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0</v>
      </c>
      <c r="L17" s="6">
        <v>0</v>
      </c>
      <c r="M17" s="6">
        <f t="shared" si="1"/>
        <v>2</v>
      </c>
    </row>
    <row r="18" spans="1:13" x14ac:dyDescent="0.2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13">
        <v>103</v>
      </c>
      <c r="B19" s="4" t="s">
        <v>33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f t="shared" ref="M19:M21" si="2">SUM(C19:L19)</f>
        <v>1</v>
      </c>
    </row>
    <row r="20" spans="1:13" x14ac:dyDescent="0.2">
      <c r="A20" s="14">
        <v>10301</v>
      </c>
      <c r="B20" s="4" t="s">
        <v>34</v>
      </c>
      <c r="C20" s="6">
        <v>0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f t="shared" si="2"/>
        <v>1</v>
      </c>
    </row>
    <row r="21" spans="1:13" x14ac:dyDescent="0.2">
      <c r="A21" s="14">
        <v>10302</v>
      </c>
      <c r="B21" s="4" t="s">
        <v>35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0</v>
      </c>
    </row>
    <row r="22" spans="1:13" x14ac:dyDescent="0.2"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13">
        <v>105</v>
      </c>
      <c r="B23" s="4" t="s">
        <v>36</v>
      </c>
      <c r="C23" s="6">
        <v>1</v>
      </c>
      <c r="D23" s="6">
        <v>0</v>
      </c>
      <c r="E23" s="6">
        <v>2</v>
      </c>
      <c r="F23" s="6">
        <v>0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f t="shared" ref="M23:M24" si="3">SUM(C23:L23)</f>
        <v>5</v>
      </c>
    </row>
    <row r="24" spans="1:13" x14ac:dyDescent="0.2">
      <c r="A24" s="14">
        <v>10507</v>
      </c>
      <c r="B24" s="4" t="s">
        <v>37</v>
      </c>
      <c r="C24" s="6">
        <v>1</v>
      </c>
      <c r="D24" s="6">
        <v>0</v>
      </c>
      <c r="E24" s="6">
        <v>2</v>
      </c>
      <c r="F24" s="6">
        <v>0</v>
      </c>
      <c r="G24" s="6">
        <v>1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f t="shared" si="3"/>
        <v>5</v>
      </c>
    </row>
    <row r="25" spans="1:13" x14ac:dyDescent="0.2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13">
        <v>106</v>
      </c>
      <c r="B26" s="4" t="s">
        <v>38</v>
      </c>
      <c r="C26" s="6">
        <v>4</v>
      </c>
      <c r="D26" s="6">
        <v>5</v>
      </c>
      <c r="E26" s="6">
        <v>12</v>
      </c>
      <c r="F26" s="6">
        <v>0</v>
      </c>
      <c r="G26" s="6">
        <v>0</v>
      </c>
      <c r="H26" s="6">
        <v>2</v>
      </c>
      <c r="I26" s="6">
        <v>0</v>
      </c>
      <c r="J26" s="6">
        <v>0</v>
      </c>
      <c r="K26" s="6">
        <v>0</v>
      </c>
      <c r="L26" s="6">
        <v>8</v>
      </c>
      <c r="M26" s="6">
        <f t="shared" ref="M26:M31" si="4">SUM(C26:L26)</f>
        <v>31</v>
      </c>
    </row>
    <row r="27" spans="1:13" x14ac:dyDescent="0.2">
      <c r="A27" s="14">
        <v>10601</v>
      </c>
      <c r="B27" s="4" t="s">
        <v>39</v>
      </c>
      <c r="C27" s="6">
        <v>3</v>
      </c>
      <c r="D27" s="6">
        <v>4</v>
      </c>
      <c r="E27" s="6">
        <v>10</v>
      </c>
      <c r="F27" s="6">
        <v>0</v>
      </c>
      <c r="G27" s="6">
        <v>0</v>
      </c>
      <c r="H27" s="6">
        <v>2</v>
      </c>
      <c r="I27" s="6">
        <v>0</v>
      </c>
      <c r="J27" s="6">
        <v>0</v>
      </c>
      <c r="K27" s="6">
        <v>0</v>
      </c>
      <c r="L27" s="6">
        <v>5</v>
      </c>
      <c r="M27" s="6">
        <f t="shared" si="4"/>
        <v>24</v>
      </c>
    </row>
    <row r="28" spans="1:13" x14ac:dyDescent="0.2">
      <c r="A28" s="14">
        <v>10603</v>
      </c>
      <c r="B28" s="4" t="s">
        <v>40</v>
      </c>
      <c r="C28" s="6">
        <v>1</v>
      </c>
      <c r="D28" s="6">
        <v>1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4"/>
        <v>3</v>
      </c>
    </row>
    <row r="29" spans="1:13" x14ac:dyDescent="0.2">
      <c r="A29" s="14">
        <v>10605</v>
      </c>
      <c r="B29" s="4" t="s">
        <v>41</v>
      </c>
      <c r="C29" s="6">
        <v>0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</v>
      </c>
      <c r="M29" s="6">
        <f t="shared" si="4"/>
        <v>4</v>
      </c>
    </row>
    <row r="30" spans="1:13" x14ac:dyDescent="0.2">
      <c r="A30" s="14">
        <v>10607</v>
      </c>
      <c r="B30" s="4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4"/>
        <v>0</v>
      </c>
    </row>
    <row r="31" spans="1:13" x14ac:dyDescent="0.2">
      <c r="A31" s="14">
        <v>10608</v>
      </c>
      <c r="B31" s="4" t="s">
        <v>43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4"/>
        <v>0</v>
      </c>
    </row>
    <row r="32" spans="1:13" x14ac:dyDescent="0.2"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13">
        <v>1505</v>
      </c>
      <c r="B33" s="4" t="s">
        <v>44</v>
      </c>
      <c r="C33" s="6">
        <v>1</v>
      </c>
      <c r="D33" s="6">
        <v>1</v>
      </c>
      <c r="E33" s="6">
        <v>8</v>
      </c>
      <c r="F33" s="6">
        <v>0</v>
      </c>
      <c r="G33" s="6">
        <v>0</v>
      </c>
      <c r="H33" s="6">
        <v>3</v>
      </c>
      <c r="I33" s="6">
        <v>1</v>
      </c>
      <c r="J33" s="6">
        <v>1</v>
      </c>
      <c r="K33" s="6">
        <v>0</v>
      </c>
      <c r="L33" s="6">
        <v>5</v>
      </c>
      <c r="M33" s="6">
        <f t="shared" ref="M33:M35" si="5">SUM(C33:L33)</f>
        <v>20</v>
      </c>
    </row>
    <row r="34" spans="1:13" x14ac:dyDescent="0.2">
      <c r="A34" s="14">
        <v>150503</v>
      </c>
      <c r="B34" s="4" t="s">
        <v>45</v>
      </c>
      <c r="C34" s="6">
        <v>1</v>
      </c>
      <c r="D34" s="6">
        <v>1</v>
      </c>
      <c r="E34" s="6">
        <v>7</v>
      </c>
      <c r="F34" s="6">
        <v>0</v>
      </c>
      <c r="G34" s="6">
        <v>0</v>
      </c>
      <c r="H34" s="6">
        <v>2</v>
      </c>
      <c r="I34" s="6">
        <v>1</v>
      </c>
      <c r="J34" s="6">
        <v>0</v>
      </c>
      <c r="K34" s="6">
        <v>0</v>
      </c>
      <c r="L34" s="6">
        <v>3</v>
      </c>
      <c r="M34" s="6">
        <f t="shared" si="5"/>
        <v>15</v>
      </c>
    </row>
    <row r="35" spans="1:13" x14ac:dyDescent="0.2">
      <c r="A35" s="14">
        <v>150505</v>
      </c>
      <c r="B35" s="4" t="s">
        <v>46</v>
      </c>
      <c r="C35" s="6">
        <v>0</v>
      </c>
      <c r="D35" s="6">
        <v>0</v>
      </c>
      <c r="E35" s="6">
        <v>1</v>
      </c>
      <c r="F35" s="6">
        <v>0</v>
      </c>
      <c r="G35" s="6">
        <v>0</v>
      </c>
      <c r="H35" s="6">
        <v>1</v>
      </c>
      <c r="I35" s="6">
        <v>0</v>
      </c>
      <c r="J35" s="6">
        <v>1</v>
      </c>
      <c r="K35" s="6">
        <v>0</v>
      </c>
      <c r="L35" s="6">
        <v>2</v>
      </c>
      <c r="M35" s="6">
        <f t="shared" si="5"/>
        <v>5</v>
      </c>
    </row>
    <row r="36" spans="1:13" x14ac:dyDescent="0.2"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13">
        <v>4600</v>
      </c>
      <c r="B37" s="4" t="s">
        <v>47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f t="shared" ref="M37:M38" si="6">SUM(C37:L37)</f>
        <v>0</v>
      </c>
    </row>
    <row r="38" spans="1:13" x14ac:dyDescent="0.2">
      <c r="A38" s="14">
        <v>460000</v>
      </c>
      <c r="B38" s="4" t="s">
        <v>48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f t="shared" si="6"/>
        <v>0</v>
      </c>
    </row>
    <row r="39" spans="1:13" x14ac:dyDescent="0.2"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13">
        <v>5126</v>
      </c>
      <c r="B40" s="3" t="s">
        <v>49</v>
      </c>
      <c r="C40" s="6">
        <v>2</v>
      </c>
      <c r="D40" s="6">
        <v>1</v>
      </c>
      <c r="E40" s="6">
        <v>3</v>
      </c>
      <c r="F40" s="6">
        <v>0</v>
      </c>
      <c r="G40" s="6">
        <v>0</v>
      </c>
      <c r="H40" s="6">
        <v>3</v>
      </c>
      <c r="I40" s="6">
        <v>0</v>
      </c>
      <c r="J40" s="6">
        <v>1</v>
      </c>
      <c r="K40" s="6">
        <v>0</v>
      </c>
      <c r="L40" s="6">
        <v>3</v>
      </c>
      <c r="M40" s="6">
        <f t="shared" ref="M40:M41" si="7">SUM(C40:L40)</f>
        <v>13</v>
      </c>
    </row>
    <row r="41" spans="1:13" x14ac:dyDescent="0.2">
      <c r="A41" s="14">
        <v>512602</v>
      </c>
      <c r="B41" s="4" t="s">
        <v>50</v>
      </c>
      <c r="C41" s="6">
        <v>2</v>
      </c>
      <c r="D41" s="6">
        <v>1</v>
      </c>
      <c r="E41" s="6">
        <v>3</v>
      </c>
      <c r="F41" s="6">
        <v>0</v>
      </c>
      <c r="G41" s="6">
        <v>0</v>
      </c>
      <c r="H41" s="6">
        <v>3</v>
      </c>
      <c r="I41" s="6">
        <v>0</v>
      </c>
      <c r="J41" s="6">
        <v>1</v>
      </c>
      <c r="K41" s="6">
        <v>0</v>
      </c>
      <c r="L41" s="6">
        <v>3</v>
      </c>
      <c r="M41" s="6">
        <f t="shared" si="7"/>
        <v>13</v>
      </c>
    </row>
    <row r="42" spans="1:13" x14ac:dyDescent="0.2"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13">
        <v>5136</v>
      </c>
      <c r="B43" s="3" t="s">
        <v>51</v>
      </c>
      <c r="C43" s="6">
        <v>0</v>
      </c>
      <c r="D43" s="6">
        <v>0</v>
      </c>
      <c r="E43" s="6">
        <v>1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6</v>
      </c>
      <c r="M43" s="6">
        <f t="shared" ref="M43:M44" si="8">SUM(C43:L43)</f>
        <v>7</v>
      </c>
    </row>
    <row r="44" spans="1:13" x14ac:dyDescent="0.2">
      <c r="A44" s="14">
        <v>513699</v>
      </c>
      <c r="B44" s="4" t="s">
        <v>52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6</v>
      </c>
      <c r="M44" s="6">
        <f t="shared" si="8"/>
        <v>7</v>
      </c>
    </row>
    <row r="45" spans="1:13" x14ac:dyDescent="0.2"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">
      <c r="A46" s="13">
        <v>5138</v>
      </c>
      <c r="B46" s="4" t="s">
        <v>53</v>
      </c>
      <c r="C46" s="6">
        <v>5</v>
      </c>
      <c r="D46" s="6">
        <v>2</v>
      </c>
      <c r="E46" s="6">
        <v>9</v>
      </c>
      <c r="F46" s="6">
        <v>1</v>
      </c>
      <c r="G46" s="6">
        <v>0</v>
      </c>
      <c r="H46" s="6">
        <v>9</v>
      </c>
      <c r="I46" s="6">
        <v>1</v>
      </c>
      <c r="J46" s="6">
        <v>9</v>
      </c>
      <c r="K46" s="6">
        <v>0</v>
      </c>
      <c r="L46" s="6">
        <v>9</v>
      </c>
      <c r="M46" s="6">
        <f t="shared" ref="M46:M47" si="9">SUM(C46:L46)</f>
        <v>45</v>
      </c>
    </row>
    <row r="47" spans="1:13" x14ac:dyDescent="0.2">
      <c r="A47" s="14">
        <v>513801</v>
      </c>
      <c r="B47" s="4" t="s">
        <v>54</v>
      </c>
      <c r="C47" s="6">
        <v>5</v>
      </c>
      <c r="D47" s="6">
        <v>2</v>
      </c>
      <c r="E47" s="6">
        <v>9</v>
      </c>
      <c r="F47" s="6">
        <v>1</v>
      </c>
      <c r="G47" s="6">
        <v>0</v>
      </c>
      <c r="H47" s="6">
        <v>9</v>
      </c>
      <c r="I47" s="6">
        <v>1</v>
      </c>
      <c r="J47" s="6">
        <v>9</v>
      </c>
      <c r="K47" s="6">
        <v>0</v>
      </c>
      <c r="L47" s="6">
        <v>9</v>
      </c>
      <c r="M47" s="6">
        <f t="shared" si="9"/>
        <v>45</v>
      </c>
    </row>
    <row r="48" spans="1:13" x14ac:dyDescent="0.2"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">
      <c r="A49" s="13">
        <v>5139</v>
      </c>
      <c r="B49" s="4" t="s">
        <v>55</v>
      </c>
      <c r="C49" s="6">
        <v>111</v>
      </c>
      <c r="D49" s="6">
        <v>69</v>
      </c>
      <c r="E49" s="6">
        <v>81</v>
      </c>
      <c r="F49" s="6">
        <v>25</v>
      </c>
      <c r="G49" s="6">
        <v>2</v>
      </c>
      <c r="H49" s="6">
        <v>241</v>
      </c>
      <c r="I49" s="6">
        <v>38</v>
      </c>
      <c r="J49" s="6">
        <v>29</v>
      </c>
      <c r="K49" s="6">
        <v>6</v>
      </c>
      <c r="L49" s="6">
        <v>93</v>
      </c>
      <c r="M49" s="6">
        <f t="shared" ref="M49:M51" si="10">SUM(C49:L49)</f>
        <v>695</v>
      </c>
    </row>
    <row r="50" spans="1:13" x14ac:dyDescent="0.2">
      <c r="A50" s="14">
        <v>513901</v>
      </c>
      <c r="B50" s="4" t="s">
        <v>56</v>
      </c>
      <c r="C50" s="6">
        <v>2</v>
      </c>
      <c r="D50" s="6">
        <v>3</v>
      </c>
      <c r="E50" s="6">
        <v>4</v>
      </c>
      <c r="F50" s="6">
        <v>0</v>
      </c>
      <c r="G50" s="6">
        <v>0</v>
      </c>
      <c r="H50" s="6">
        <v>15</v>
      </c>
      <c r="I50" s="6">
        <v>2</v>
      </c>
      <c r="J50" s="6">
        <v>6</v>
      </c>
      <c r="K50" s="6">
        <v>0</v>
      </c>
      <c r="L50" s="6">
        <v>4</v>
      </c>
      <c r="M50" s="6">
        <f t="shared" si="10"/>
        <v>36</v>
      </c>
    </row>
    <row r="51" spans="1:13" x14ac:dyDescent="0.2">
      <c r="A51" s="14">
        <v>513902</v>
      </c>
      <c r="B51" s="4" t="s">
        <v>57</v>
      </c>
      <c r="C51" s="6">
        <v>109</v>
      </c>
      <c r="D51" s="6">
        <v>66</v>
      </c>
      <c r="E51" s="6">
        <v>77</v>
      </c>
      <c r="F51" s="6">
        <v>25</v>
      </c>
      <c r="G51" s="6">
        <v>2</v>
      </c>
      <c r="H51" s="6">
        <v>226</v>
      </c>
      <c r="I51" s="6">
        <v>36</v>
      </c>
      <c r="J51" s="6">
        <v>23</v>
      </c>
      <c r="K51" s="6">
        <v>6</v>
      </c>
      <c r="L51" s="6">
        <v>89</v>
      </c>
      <c r="M51" s="6">
        <f t="shared" si="10"/>
        <v>659</v>
      </c>
    </row>
    <row r="52" spans="1:13" x14ac:dyDescent="0.2"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">
      <c r="A53" s="13">
        <v>5209</v>
      </c>
      <c r="B53" s="4" t="s">
        <v>58</v>
      </c>
      <c r="C53" s="6">
        <v>2</v>
      </c>
      <c r="D53" s="6">
        <v>0</v>
      </c>
      <c r="E53" s="6">
        <v>3</v>
      </c>
      <c r="F53" s="6">
        <v>2</v>
      </c>
      <c r="G53" s="6">
        <v>0</v>
      </c>
      <c r="H53" s="6">
        <v>1</v>
      </c>
      <c r="I53" s="6">
        <v>0</v>
      </c>
      <c r="J53" s="6">
        <v>1</v>
      </c>
      <c r="K53" s="6">
        <v>0</v>
      </c>
      <c r="L53" s="6">
        <v>8</v>
      </c>
      <c r="M53" s="6">
        <f t="shared" ref="M53:M56" si="11">SUM(C53:L53)</f>
        <v>17</v>
      </c>
    </row>
    <row r="54" spans="1:13" x14ac:dyDescent="0.2">
      <c r="A54" s="14">
        <v>520901</v>
      </c>
      <c r="B54" s="4" t="s">
        <v>59</v>
      </c>
      <c r="C54" s="6">
        <v>0</v>
      </c>
      <c r="D54" s="6">
        <v>0</v>
      </c>
      <c r="E54" s="6">
        <v>1</v>
      </c>
      <c r="F54" s="6">
        <v>2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2</v>
      </c>
      <c r="M54" s="6">
        <f t="shared" si="11"/>
        <v>6</v>
      </c>
    </row>
    <row r="55" spans="1:13" x14ac:dyDescent="0.2">
      <c r="A55" s="14">
        <v>520903</v>
      </c>
      <c r="B55" s="4" t="s">
        <v>60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6">
        <f t="shared" si="11"/>
        <v>2</v>
      </c>
    </row>
    <row r="56" spans="1:13" x14ac:dyDescent="0.2">
      <c r="A56" s="14">
        <v>520904</v>
      </c>
      <c r="B56" s="4" t="s">
        <v>61</v>
      </c>
      <c r="C56" s="6">
        <v>2</v>
      </c>
      <c r="D56" s="6">
        <v>0</v>
      </c>
      <c r="E56" s="6">
        <v>2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4</v>
      </c>
      <c r="M56" s="6">
        <f t="shared" si="11"/>
        <v>9</v>
      </c>
    </row>
    <row r="57" spans="1:13" x14ac:dyDescent="0.2"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">
      <c r="A58" s="13">
        <v>5218</v>
      </c>
      <c r="B58" s="4" t="s">
        <v>62</v>
      </c>
      <c r="C58" s="6">
        <v>2</v>
      </c>
      <c r="D58" s="6">
        <v>1</v>
      </c>
      <c r="E58" s="6">
        <v>5</v>
      </c>
      <c r="F58" s="6">
        <v>0</v>
      </c>
      <c r="G58" s="6">
        <v>0</v>
      </c>
      <c r="H58" s="6">
        <v>6</v>
      </c>
      <c r="I58" s="6">
        <v>2</v>
      </c>
      <c r="J58" s="6">
        <v>1</v>
      </c>
      <c r="K58" s="6">
        <v>0</v>
      </c>
      <c r="L58" s="6">
        <v>2</v>
      </c>
      <c r="M58" s="6">
        <f t="shared" ref="M58:M61" si="12">SUM(C58:L58)</f>
        <v>19</v>
      </c>
    </row>
    <row r="59" spans="1:13" x14ac:dyDescent="0.2">
      <c r="A59" s="14">
        <v>521801</v>
      </c>
      <c r="B59" s="4" t="s">
        <v>63</v>
      </c>
      <c r="C59" s="6">
        <v>0</v>
      </c>
      <c r="D59" s="6">
        <v>0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1</v>
      </c>
      <c r="M59" s="6">
        <f t="shared" si="12"/>
        <v>2</v>
      </c>
    </row>
    <row r="60" spans="1:13" x14ac:dyDescent="0.2">
      <c r="A60" s="14">
        <v>521803</v>
      </c>
      <c r="B60" s="4" t="s">
        <v>64</v>
      </c>
      <c r="C60" s="6">
        <v>1</v>
      </c>
      <c r="D60" s="6">
        <v>1</v>
      </c>
      <c r="E60" s="6">
        <v>1</v>
      </c>
      <c r="F60" s="6">
        <v>0</v>
      </c>
      <c r="G60" s="6">
        <v>0</v>
      </c>
      <c r="H60" s="6">
        <v>1</v>
      </c>
      <c r="I60" s="6">
        <v>0</v>
      </c>
      <c r="J60" s="6">
        <v>1</v>
      </c>
      <c r="K60" s="6">
        <v>0</v>
      </c>
      <c r="L60" s="6">
        <v>0</v>
      </c>
      <c r="M60" s="6">
        <f t="shared" si="12"/>
        <v>5</v>
      </c>
    </row>
    <row r="61" spans="1:13" x14ac:dyDescent="0.2">
      <c r="A61" s="14">
        <v>521804</v>
      </c>
      <c r="B61" s="4" t="s">
        <v>65</v>
      </c>
      <c r="C61" s="6">
        <v>1</v>
      </c>
      <c r="D61" s="6">
        <v>0</v>
      </c>
      <c r="E61" s="6">
        <v>3</v>
      </c>
      <c r="F61" s="6">
        <v>0</v>
      </c>
      <c r="G61" s="6">
        <v>0</v>
      </c>
      <c r="H61" s="6">
        <v>5</v>
      </c>
      <c r="I61" s="6">
        <v>2</v>
      </c>
      <c r="J61" s="6">
        <v>0</v>
      </c>
      <c r="K61" s="6">
        <v>0</v>
      </c>
      <c r="L61" s="6">
        <v>1</v>
      </c>
      <c r="M61" s="6">
        <f t="shared" si="12"/>
        <v>12</v>
      </c>
    </row>
    <row r="62" spans="1:13" x14ac:dyDescent="0.2"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x14ac:dyDescent="0.2">
      <c r="A63" s="13">
        <v>5219</v>
      </c>
      <c r="B63" s="4" t="s">
        <v>66</v>
      </c>
      <c r="C63" s="6">
        <v>1</v>
      </c>
      <c r="D63" s="6">
        <v>1</v>
      </c>
      <c r="E63" s="6">
        <v>1</v>
      </c>
      <c r="F63" s="6">
        <v>0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3</v>
      </c>
      <c r="M63" s="6">
        <f t="shared" ref="M63:M65" si="13">SUM(C63:L63)</f>
        <v>7</v>
      </c>
    </row>
    <row r="64" spans="1:13" x14ac:dyDescent="0.2">
      <c r="A64" s="14">
        <v>521902</v>
      </c>
      <c r="B64" s="4" t="s">
        <v>67</v>
      </c>
      <c r="C64" s="6">
        <v>0</v>
      </c>
      <c r="D64" s="6">
        <v>1</v>
      </c>
      <c r="E64" s="6">
        <v>1</v>
      </c>
      <c r="F64" s="6">
        <v>0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1</v>
      </c>
      <c r="M64" s="6">
        <f t="shared" si="13"/>
        <v>4</v>
      </c>
    </row>
    <row r="65" spans="1:14" x14ac:dyDescent="0.2">
      <c r="A65" s="14">
        <v>521905</v>
      </c>
      <c r="B65" s="4" t="s">
        <v>68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2</v>
      </c>
      <c r="M65" s="6">
        <f t="shared" si="13"/>
        <v>3</v>
      </c>
      <c r="N65" s="5"/>
    </row>
    <row r="66" spans="1:14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4" x14ac:dyDescent="0.2">
      <c r="B67" s="3" t="s">
        <v>12</v>
      </c>
      <c r="C67" s="6">
        <v>9</v>
      </c>
      <c r="D67" s="6">
        <v>9</v>
      </c>
      <c r="E67" s="6">
        <v>26</v>
      </c>
      <c r="F67" s="6">
        <v>2</v>
      </c>
      <c r="G67" s="6">
        <v>1</v>
      </c>
      <c r="H67" s="6">
        <v>15</v>
      </c>
      <c r="I67" s="6">
        <v>4</v>
      </c>
      <c r="J67" s="6">
        <v>9</v>
      </c>
      <c r="K67" s="6">
        <v>0</v>
      </c>
      <c r="L67" s="6">
        <v>19</v>
      </c>
      <c r="M67" s="6">
        <f t="shared" ref="M67:M69" si="14">SUM(C67:L67)</f>
        <v>94</v>
      </c>
    </row>
    <row r="68" spans="1:14" x14ac:dyDescent="0.2">
      <c r="B68" s="3" t="s">
        <v>11</v>
      </c>
      <c r="C68" s="6">
        <v>3</v>
      </c>
      <c r="D68" s="6">
        <v>5</v>
      </c>
      <c r="E68" s="6">
        <v>10</v>
      </c>
      <c r="F68" s="6">
        <v>1</v>
      </c>
      <c r="G68" s="6">
        <v>0</v>
      </c>
      <c r="H68" s="6">
        <v>17</v>
      </c>
      <c r="I68" s="6">
        <v>2</v>
      </c>
      <c r="J68" s="6">
        <v>6</v>
      </c>
      <c r="K68" s="6">
        <v>0</v>
      </c>
      <c r="L68" s="6">
        <v>9</v>
      </c>
      <c r="M68" s="6">
        <f t="shared" si="14"/>
        <v>53</v>
      </c>
    </row>
    <row r="69" spans="1:14" x14ac:dyDescent="0.2">
      <c r="B69" s="3" t="s">
        <v>13</v>
      </c>
      <c r="C69" s="7">
        <v>118</v>
      </c>
      <c r="D69" s="7">
        <v>68</v>
      </c>
      <c r="E69" s="7">
        <v>91</v>
      </c>
      <c r="F69" s="7">
        <v>25</v>
      </c>
      <c r="G69" s="7">
        <v>2</v>
      </c>
      <c r="H69" s="7">
        <v>236</v>
      </c>
      <c r="I69" s="7">
        <v>37</v>
      </c>
      <c r="J69" s="7">
        <v>27</v>
      </c>
      <c r="K69" s="7">
        <v>6</v>
      </c>
      <c r="L69" s="7">
        <v>110</v>
      </c>
      <c r="M69" s="7">
        <f t="shared" si="14"/>
        <v>720</v>
      </c>
      <c r="N69" s="5"/>
    </row>
    <row r="70" spans="1:14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4" x14ac:dyDescent="0.2">
      <c r="B71" s="3" t="s">
        <v>21</v>
      </c>
      <c r="C71" s="6">
        <v>130</v>
      </c>
      <c r="D71" s="6">
        <v>82</v>
      </c>
      <c r="E71" s="6">
        <v>127</v>
      </c>
      <c r="F71" s="6">
        <v>28</v>
      </c>
      <c r="G71" s="6">
        <v>3</v>
      </c>
      <c r="H71" s="6">
        <v>268</v>
      </c>
      <c r="I71" s="6">
        <v>43</v>
      </c>
      <c r="J71" s="6">
        <v>42</v>
      </c>
      <c r="K71" s="6">
        <v>6</v>
      </c>
      <c r="L71" s="6">
        <v>138</v>
      </c>
      <c r="M71" s="6">
        <f>SUM(C71:L71)</f>
        <v>867</v>
      </c>
    </row>
    <row r="73" spans="1:14" x14ac:dyDescent="0.2">
      <c r="A73" s="3" t="s">
        <v>26</v>
      </c>
    </row>
    <row r="75" spans="1:14" x14ac:dyDescent="0.2">
      <c r="A75" s="3" t="s">
        <v>9</v>
      </c>
    </row>
    <row r="77" spans="1:14" x14ac:dyDescent="0.2">
      <c r="A77" s="3" t="s">
        <v>8</v>
      </c>
      <c r="C77" s="3" t="s">
        <v>4</v>
      </c>
    </row>
    <row r="78" spans="1:14" x14ac:dyDescent="0.2">
      <c r="A78" s="3" t="s">
        <v>0</v>
      </c>
      <c r="C78" s="3" t="s">
        <v>5</v>
      </c>
    </row>
    <row r="79" spans="1:14" x14ac:dyDescent="0.2">
      <c r="A79" s="3" t="s">
        <v>1</v>
      </c>
      <c r="C79" s="3" t="s">
        <v>6</v>
      </c>
    </row>
    <row r="80" spans="1:14" x14ac:dyDescent="0.2">
      <c r="A80" s="3" t="s">
        <v>2</v>
      </c>
      <c r="C80" s="3" t="s">
        <v>7</v>
      </c>
    </row>
    <row r="81" spans="1:3" x14ac:dyDescent="0.2">
      <c r="A81" s="3" t="s">
        <v>3</v>
      </c>
      <c r="C81" s="3" t="s">
        <v>10</v>
      </c>
    </row>
  </sheetData>
  <mergeCells count="3">
    <mergeCell ref="A1:M1"/>
    <mergeCell ref="A3:M3"/>
    <mergeCell ref="C9:L9"/>
  </mergeCells>
  <printOptions horizontalCentered="1"/>
  <pageMargins left="0.5" right="0.5" top="0.5" bottom="0.5" header="0.5" footer="0.5"/>
  <pageSetup scale="5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B6</vt:lpstr>
      <vt:lpstr>'2014 B6'!Print_Area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2015-01-27T15:53:38Z</cp:lastPrinted>
  <dcterms:created xsi:type="dcterms:W3CDTF">2013-11-12T16:53:43Z</dcterms:created>
  <dcterms:modified xsi:type="dcterms:W3CDTF">2015-01-27T15:53:47Z</dcterms:modified>
</cp:coreProperties>
</file>