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30" activeTab="0"/>
  </bookViews>
  <sheets>
    <sheet name="B-6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<sst xmlns="http://schemas.openxmlformats.org/spreadsheetml/2006/main" count="86" uniqueCount="86">
  <si>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 xml:space="preserve">   2 = Found better paying job in another field</t>
  </si>
  <si>
    <t xml:space="preserve">   3 = Could not find job in field of preparation</t>
  </si>
  <si>
    <t xml:space="preserve">   4 = Worked previously in field, but changed</t>
  </si>
  <si>
    <t xml:space="preserve">   5 = Preferred not to move to new locality</t>
  </si>
  <si>
    <t xml:space="preserve"> 6 = Temporary job while in transition (in college or summer employment)</t>
  </si>
  <si>
    <t xml:space="preserve"> 7 = Took job in order to get preferred working hours</t>
  </si>
  <si>
    <t xml:space="preserve"> 8 = Didn't complete program or pass licensing test to be eligible to work in field</t>
  </si>
  <si>
    <t xml:space="preserve"> 9 = Health problems prevented me from working in field</t>
  </si>
  <si>
    <t>** 1 = Preferred to work in another field</t>
  </si>
  <si>
    <t>*Selected programs reviewed in report only, excludes correctional and deceased students, as well as programs with a low number of completers.</t>
  </si>
  <si>
    <t>0907</t>
  </si>
  <si>
    <t>10 = Other</t>
  </si>
  <si>
    <t>1110</t>
  </si>
  <si>
    <t>Advanced Certificate (30 hours or more)</t>
  </si>
  <si>
    <t>APPAREL AND TEXTILES</t>
  </si>
  <si>
    <t>Associate Degree</t>
  </si>
  <si>
    <t xml:space="preserve">Automated Manufacturing Technology </t>
  </si>
  <si>
    <t>Basic Certificate (Less than 30 hours)</t>
  </si>
  <si>
    <t>CIP</t>
  </si>
  <si>
    <t>Communication Systems Installation and Repair Technology</t>
  </si>
  <si>
    <t>COMPUTER AND INFORMATION SCIENCES, GENERAL</t>
  </si>
  <si>
    <t>COMPUTER ENGINEERING TECHNOLOGIES/TECHNICIANS</t>
  </si>
  <si>
    <t xml:space="preserve">Computer Graphics </t>
  </si>
  <si>
    <t>Computer Installation and Repair Technology/Technician</t>
  </si>
  <si>
    <t>COMPUTER PROGRAMMING</t>
  </si>
  <si>
    <t>Computer Programming, Specific Applications</t>
  </si>
  <si>
    <t>Computer Programming/Programmer, General</t>
  </si>
  <si>
    <t>COMPUTER SOFTWARE AND MEDIA APPLICATIONS</t>
  </si>
  <si>
    <t>COMPUTER SYSTEMS NETWORKING AND TELECOMMUNICATIONS</t>
  </si>
  <si>
    <t xml:space="preserve">Computer Systems Networking and Telecommunications </t>
  </si>
  <si>
    <t xml:space="preserve">Computer Technology/Computer Systems Technology </t>
  </si>
  <si>
    <t>COMPUTER/INFORMATION TECH ADMINISTRATION AND MANAGEMENT</t>
  </si>
  <si>
    <t>CRIMINAL JUSTICE AND CORRECTIONS</t>
  </si>
  <si>
    <t>Criminal Justice/Law Enforcement Administration</t>
  </si>
  <si>
    <t>Criminal Justice/Police Science</t>
  </si>
  <si>
    <t>Criminal Justice/Safety Studies</t>
  </si>
  <si>
    <t>DATA ENTRY/MICROCOMPUTER APPLICATIONS</t>
  </si>
  <si>
    <t xml:space="preserve">Data Entry/Microcomputer Applications, General </t>
  </si>
  <si>
    <t>EDUCATIONAL/INSTRUCTIONAL MEDIA DESIGN</t>
  </si>
  <si>
    <t xml:space="preserve">Educational/Instructional Media Design </t>
  </si>
  <si>
    <t>ELECTRICAL AND POWER TRANSMISSION INSTALLERS</t>
  </si>
  <si>
    <t>ELECTRICAL ENGINEERING TECHNOLOGIES/TECHNICIANS</t>
  </si>
  <si>
    <t>Electrical, Electronic and Comm. Engineering Technology/Technician</t>
  </si>
  <si>
    <t>ELECTRICAL/ELECTRONICS MAINT. REPAIR TECHNOLOGIES</t>
  </si>
  <si>
    <t>Electrician</t>
  </si>
  <si>
    <t>ELECTROMECHANICAL INSTRUM. AND MAINT. TECHNOLOGIES/TECH.</t>
  </si>
  <si>
    <t>Employed in</t>
  </si>
  <si>
    <t xml:space="preserve">Fashion and Fabric Consultant </t>
  </si>
  <si>
    <t>FOR COMPLETERS OF CAREER AND TECHNICAL EDUCATION PROGRAMS*</t>
  </si>
  <si>
    <t>Forensic Science and Technology</t>
  </si>
  <si>
    <t>HEALTH AND MEDICAL ADMINISTRATIVE SERVICES</t>
  </si>
  <si>
    <t>Health Information/Medical Records Technology/Technician</t>
  </si>
  <si>
    <t>Health Unit Coordinator/Ward Clerk</t>
  </si>
  <si>
    <t>Illinois Community College Board</t>
  </si>
  <si>
    <t>Industrial Electronics Technology/Technician</t>
  </si>
  <si>
    <t>Information Sciences/Studies</t>
  </si>
  <si>
    <t>INFORMATION SCIENCES/STUDIES</t>
  </si>
  <si>
    <t>Information Technology</t>
  </si>
  <si>
    <t>Lineworker</t>
  </si>
  <si>
    <t>MANAGEMENT INFORMATION SYSTEMS AND SERVICES</t>
  </si>
  <si>
    <t>Management Information Systems, General</t>
  </si>
  <si>
    <t xml:space="preserve">Medical Administrative/Executive Assistant and Medical Secretary </t>
  </si>
  <si>
    <t xml:space="preserve">Medical Insurance Coding Specialist/Coder </t>
  </si>
  <si>
    <t xml:space="preserve">Medical Insurance Specialist/Medical Biller </t>
  </si>
  <si>
    <t xml:space="preserve">Medical Office Assistant/Specialist </t>
  </si>
  <si>
    <t xml:space="preserve">Medical Staff Services Technology/Technician </t>
  </si>
  <si>
    <t>Medical Transcription/Transcriptionist</t>
  </si>
  <si>
    <t>PROGRAM TITLE</t>
  </si>
  <si>
    <t>Radio and Television</t>
  </si>
  <si>
    <t>RADIO, TELEVISION AND DIGITAL COMMUNICATION</t>
  </si>
  <si>
    <t>Reason Why Job is not in a Related Field**</t>
  </si>
  <si>
    <t>REASONS WHY PRESENT JOB IS NOT IN RELATED FIELD</t>
  </si>
  <si>
    <t>Report Total</t>
  </si>
  <si>
    <t>Robotics Technology/Technician</t>
  </si>
  <si>
    <t>Security and Loss Prevention Services</t>
  </si>
  <si>
    <t>SOURCE OF DATA:  Follow-Up Study of Fiscal Year 2005 Career and Technical Education Program Completers</t>
  </si>
  <si>
    <t xml:space="preserve">System Administration/Administrator </t>
  </si>
  <si>
    <t xml:space="preserve">System, Networking, and LAN/WAN Management/Manager </t>
  </si>
  <si>
    <t>Table B-6</t>
  </si>
  <si>
    <t xml:space="preserve">Telecommunications Technology/Technician </t>
  </si>
  <si>
    <t>Total</t>
  </si>
  <si>
    <t>Unrelated Field</t>
  </si>
  <si>
    <t xml:space="preserve">Web Page, Digital/Multimedia and Information Resources Design </t>
  </si>
  <si>
    <t xml:space="preserve">Web/Multimedia Management and Webmaster </t>
  </si>
  <si>
    <t xml:space="preserve">Word Processing </t>
  </si>
  <si>
    <t>FY2005 GRADUATES FOR FY2006 REPORT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</si>
</sst>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CG Times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10"/>
      </left>
      <right>
        <color indexed="10"/>
      </right>
      <top style="double">
        <color indexed="10"/>
      </top>
      <bottom>
        <color indexed="10"/>
      </bottom>
    </border>
    <border>
      <left>
        <color indexed="10"/>
      </left>
      <right>
        <color indexed="10"/>
      </right>
      <top>
        <color indexed="10"/>
      </top>
      <bottom style="thin">
        <color indexed="10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1">
      <alignment/>
      <protection/>
    </xf>
  </cellStyleXfs>
  <cellXfs count="12">
    <xf numFmtId="0" fontId="0" fillId="0" borderId="0" xfId="0" applyAlignment="1">
      <alignment/>
    </xf>
    <xf numFmtId="0" fontId="0" fillId="2" borderId="0" xfId="0" applyAlignment="1">
      <alignment horizontal="centerContinuous"/>
    </xf>
    <xf numFmtId="0" fontId="0" fillId="2" borderId="0" xfId="0" applyAlignment="1">
      <alignment/>
    </xf>
    <xf numFmtId="0" fontId="0" fillId="2" borderId="2" xfId="0" applyAlignment="1">
      <alignment/>
    </xf>
    <xf numFmtId="0" fontId="3" fillId="0" borderId="0" xfId="0" applyAlignment="1">
      <alignment horizontal="centerContinuous"/>
    </xf>
    <xf numFmtId="0" fontId="0" fillId="0" borderId="3" xfId="0" applyAlignment="1">
      <alignment/>
    </xf>
    <xf numFmtId="0" fontId="0" fillId="0" borderId="0" xfId="0" applyAlignment="1">
      <alignment horizontal="centerContinuous"/>
    </xf>
    <xf numFmtId="0" fontId="0" fillId="2" borderId="2" xfId="0" applyAlignment="1">
      <alignment horizontal="centerContinuous"/>
    </xf>
    <xf numFmtId="0" fontId="0" fillId="0" borderId="0" xfId="0" applyAlignment="1">
      <alignment horizontal="right"/>
    </xf>
    <xf numFmtId="0" fontId="4" fillId="2" borderId="0" xfId="0" applyAlignment="1">
      <alignment/>
    </xf>
    <xf numFmtId="0" fontId="3" fillId="0" borderId="0" xfId="0" applyAlignment="1">
      <alignment/>
    </xf>
    <xf numFmtId="0" fontId="0" fillId="2" borderId="0" xfId="0" applyAlignment="1">
      <alignment horizontal="centerContinuous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workbookViewId="0" topLeftCell="A1">
      <selection activeCell="A1" sqref="A1"/>
    </sheetView>
  </sheetViews>
  <sheetFormatPr defaultColWidth="9.140625" defaultRowHeight="12.75"/>
  <cols>
    <col min="2" max="2" width="64.7109375" style="0" customWidth="1"/>
    <col min="3" max="12" width="5.00390625" style="0" customWidth="1"/>
    <col min="13" max="13" width="9.7109375" style="0" customWidth="1"/>
    <col min="14" max="14" width="4.140625" style="0" customWidth="1"/>
  </cols>
  <sheetData>
    <row r="1" spans="1:14" ht="12.75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"/>
    </row>
    <row r="2" spans="1:14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6"/>
    </row>
    <row r="3" spans="1:14" ht="12.75">
      <c r="A3" s="1" t="s">
        <v>78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"/>
    </row>
    <row r="4" spans="1:14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"/>
    </row>
    <row r="5" spans="1:14" ht="12.75">
      <c r="A5" s="1" t="s">
        <v>71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6"/>
    </row>
    <row r="6" spans="1:14" ht="12.75">
      <c r="A6" s="1" t="s">
        <v>48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6"/>
    </row>
    <row r="7" spans="1:14" ht="12.75">
      <c r="A7" s="11" t="s">
        <v>85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6"/>
    </row>
    <row r="8" spans="1:14" ht="7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"/>
      <c r="N8" s="6"/>
    </row>
    <row r="9" spans="1:1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" t="s">
        <v>80</v>
      </c>
      <c r="N9" s="6"/>
    </row>
    <row r="10" spans="1:14" ht="12.75">
      <c r="A10" s="2"/>
      <c r="B10" s="2"/>
      <c r="C10" s="4" t="s">
        <v>70</v>
      </c>
      <c r="D10" s="4"/>
      <c r="E10" s="4"/>
      <c r="F10" s="4"/>
      <c r="G10" s="4"/>
      <c r="H10" s="4"/>
      <c r="I10" s="4"/>
      <c r="J10" s="4"/>
      <c r="K10" s="4"/>
      <c r="L10" s="4"/>
      <c r="M10" s="1" t="s">
        <v>46</v>
      </c>
      <c r="N10" s="6"/>
    </row>
    <row r="11" spans="1:14" ht="12.75">
      <c r="A11" s="3" t="s">
        <v>18</v>
      </c>
      <c r="B11" s="3" t="s">
        <v>67</v>
      </c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5">
        <v>6</v>
      </c>
      <c r="I11" s="5">
        <v>7</v>
      </c>
      <c r="J11" s="5">
        <v>8</v>
      </c>
      <c r="K11" s="5">
        <v>9</v>
      </c>
      <c r="L11" s="5">
        <v>10</v>
      </c>
      <c r="M11" s="7" t="s">
        <v>81</v>
      </c>
      <c r="N11" s="6"/>
    </row>
    <row r="13" spans="1:13" ht="12.75">
      <c r="A13" s="8" t="s">
        <v>10</v>
      </c>
      <c r="B13" t="s">
        <v>69</v>
      </c>
      <c r="C13">
        <v>2</v>
      </c>
      <c r="D13">
        <v>0</v>
      </c>
      <c r="E13">
        <v>1</v>
      </c>
      <c r="F13">
        <v>0</v>
      </c>
      <c r="G13">
        <v>0</v>
      </c>
      <c r="H13">
        <v>1</v>
      </c>
      <c r="I13">
        <v>0</v>
      </c>
      <c r="J13">
        <v>0</v>
      </c>
      <c r="K13">
        <v>0</v>
      </c>
      <c r="L13">
        <v>1</v>
      </c>
      <c r="M13">
        <f>SUM(C13:L13)</f>
        <v>5</v>
      </c>
    </row>
    <row r="14" spans="1:13" ht="12.75">
      <c r="A14">
        <v>90701</v>
      </c>
      <c r="B14" t="s">
        <v>68</v>
      </c>
      <c r="C14">
        <v>2</v>
      </c>
      <c r="D14">
        <v>0</v>
      </c>
      <c r="E14">
        <v>1</v>
      </c>
      <c r="F14">
        <v>0</v>
      </c>
      <c r="G14">
        <v>0</v>
      </c>
      <c r="H14">
        <v>1</v>
      </c>
      <c r="I14">
        <v>0</v>
      </c>
      <c r="J14">
        <v>0</v>
      </c>
      <c r="K14">
        <v>0</v>
      </c>
      <c r="L14">
        <v>1</v>
      </c>
      <c r="M14">
        <f>SUM(C14:L14)</f>
        <v>5</v>
      </c>
    </row>
    <row r="16" spans="1:13" ht="12.75">
      <c r="A16">
        <v>1101</v>
      </c>
      <c r="B16" t="s">
        <v>20</v>
      </c>
      <c r="C16">
        <v>2</v>
      </c>
      <c r="D16">
        <v>1</v>
      </c>
      <c r="E16">
        <v>5</v>
      </c>
      <c r="F16">
        <v>2</v>
      </c>
      <c r="G16">
        <v>1</v>
      </c>
      <c r="H16">
        <v>3</v>
      </c>
      <c r="I16">
        <v>1</v>
      </c>
      <c r="J16">
        <v>0</v>
      </c>
      <c r="K16">
        <v>0</v>
      </c>
      <c r="L16">
        <v>2</v>
      </c>
      <c r="M16">
        <f>SUM(C16:L16)</f>
        <v>17</v>
      </c>
    </row>
    <row r="17" spans="1:13" ht="12.75">
      <c r="A17">
        <v>110103</v>
      </c>
      <c r="B17" t="s">
        <v>57</v>
      </c>
      <c r="C17">
        <v>2</v>
      </c>
      <c r="D17">
        <v>1</v>
      </c>
      <c r="E17">
        <v>5</v>
      </c>
      <c r="F17">
        <v>2</v>
      </c>
      <c r="G17">
        <v>1</v>
      </c>
      <c r="H17">
        <v>3</v>
      </c>
      <c r="I17">
        <v>1</v>
      </c>
      <c r="J17">
        <v>0</v>
      </c>
      <c r="K17">
        <v>0</v>
      </c>
      <c r="L17">
        <v>2</v>
      </c>
      <c r="M17">
        <f>SUM(C17:L17)</f>
        <v>17</v>
      </c>
    </row>
    <row r="19" spans="1:13" ht="12.75">
      <c r="A19">
        <v>1102</v>
      </c>
      <c r="B19" t="s">
        <v>24</v>
      </c>
      <c r="C19">
        <v>4</v>
      </c>
      <c r="D19">
        <v>3</v>
      </c>
      <c r="E19">
        <v>12</v>
      </c>
      <c r="F19">
        <v>1</v>
      </c>
      <c r="G19">
        <v>0</v>
      </c>
      <c r="H19">
        <v>4</v>
      </c>
      <c r="I19">
        <v>0</v>
      </c>
      <c r="J19">
        <v>0</v>
      </c>
      <c r="K19">
        <v>0</v>
      </c>
      <c r="L19">
        <v>4</v>
      </c>
      <c r="M19">
        <f>SUM(C19:L19)</f>
        <v>28</v>
      </c>
    </row>
    <row r="20" spans="1:13" ht="12.75">
      <c r="A20">
        <v>110201</v>
      </c>
      <c r="B20" t="s">
        <v>26</v>
      </c>
      <c r="C20">
        <v>3</v>
      </c>
      <c r="D20">
        <v>2</v>
      </c>
      <c r="E20">
        <v>4</v>
      </c>
      <c r="F20">
        <v>0</v>
      </c>
      <c r="G20">
        <v>0</v>
      </c>
      <c r="H20">
        <v>1</v>
      </c>
      <c r="I20">
        <v>0</v>
      </c>
      <c r="J20">
        <v>0</v>
      </c>
      <c r="K20">
        <v>0</v>
      </c>
      <c r="L20">
        <v>3</v>
      </c>
      <c r="M20">
        <f>SUM(C20:L20)</f>
        <v>13</v>
      </c>
    </row>
    <row r="21" spans="1:13" ht="12.75">
      <c r="A21">
        <v>110202</v>
      </c>
      <c r="B21" t="s">
        <v>25</v>
      </c>
      <c r="C21">
        <v>1</v>
      </c>
      <c r="D21">
        <v>1</v>
      </c>
      <c r="E21">
        <v>8</v>
      </c>
      <c r="F21">
        <v>1</v>
      </c>
      <c r="G21">
        <v>0</v>
      </c>
      <c r="H21">
        <v>3</v>
      </c>
      <c r="I21">
        <v>0</v>
      </c>
      <c r="J21">
        <v>0</v>
      </c>
      <c r="K21">
        <v>0</v>
      </c>
      <c r="L21">
        <v>1</v>
      </c>
      <c r="M21">
        <f>SUM(C21:L21)</f>
        <v>15</v>
      </c>
    </row>
    <row r="23" spans="1:13" ht="12.75">
      <c r="A23">
        <v>1104</v>
      </c>
      <c r="B23" t="s">
        <v>56</v>
      </c>
      <c r="C23">
        <v>1</v>
      </c>
      <c r="D23">
        <v>2</v>
      </c>
      <c r="E23">
        <v>3</v>
      </c>
      <c r="F23">
        <v>4</v>
      </c>
      <c r="G23">
        <v>0</v>
      </c>
      <c r="H23">
        <v>5</v>
      </c>
      <c r="I23">
        <v>0</v>
      </c>
      <c r="J23">
        <v>0</v>
      </c>
      <c r="K23">
        <v>1</v>
      </c>
      <c r="L23">
        <v>3</v>
      </c>
      <c r="M23">
        <f>SUM(C23:L23)</f>
        <v>19</v>
      </c>
    </row>
    <row r="24" spans="1:13" ht="12.75">
      <c r="A24">
        <v>110401</v>
      </c>
      <c r="B24" t="s">
        <v>55</v>
      </c>
      <c r="C24">
        <v>1</v>
      </c>
      <c r="D24">
        <v>2</v>
      </c>
      <c r="E24">
        <v>3</v>
      </c>
      <c r="F24">
        <v>4</v>
      </c>
      <c r="G24">
        <v>0</v>
      </c>
      <c r="H24">
        <v>5</v>
      </c>
      <c r="I24">
        <v>0</v>
      </c>
      <c r="J24">
        <v>0</v>
      </c>
      <c r="K24">
        <v>1</v>
      </c>
      <c r="L24">
        <v>3</v>
      </c>
      <c r="M24">
        <f>SUM(C24:L24)</f>
        <v>19</v>
      </c>
    </row>
    <row r="26" spans="1:13" ht="12.75">
      <c r="A26">
        <v>1106</v>
      </c>
      <c r="B26" t="s">
        <v>36</v>
      </c>
      <c r="C26">
        <v>3</v>
      </c>
      <c r="D26">
        <v>0</v>
      </c>
      <c r="E26">
        <v>4</v>
      </c>
      <c r="F26">
        <v>0</v>
      </c>
      <c r="G26">
        <v>0</v>
      </c>
      <c r="H26">
        <v>2</v>
      </c>
      <c r="I26">
        <v>0</v>
      </c>
      <c r="J26">
        <v>0</v>
      </c>
      <c r="K26">
        <v>0</v>
      </c>
      <c r="L26">
        <v>3</v>
      </c>
      <c r="M26">
        <f>SUM(C26:L26)</f>
        <v>12</v>
      </c>
    </row>
    <row r="27" spans="1:13" ht="12.75">
      <c r="A27">
        <v>110601</v>
      </c>
      <c r="B27" t="s">
        <v>37</v>
      </c>
      <c r="C27">
        <v>1</v>
      </c>
      <c r="D27">
        <v>0</v>
      </c>
      <c r="E27">
        <v>2</v>
      </c>
      <c r="F27">
        <v>0</v>
      </c>
      <c r="G27">
        <v>0</v>
      </c>
      <c r="H27">
        <v>2</v>
      </c>
      <c r="I27">
        <v>0</v>
      </c>
      <c r="J27">
        <v>0</v>
      </c>
      <c r="K27">
        <v>0</v>
      </c>
      <c r="L27">
        <v>1</v>
      </c>
      <c r="M27">
        <f>SUM(C27:L27)</f>
        <v>6</v>
      </c>
    </row>
    <row r="28" spans="1:13" ht="12.75">
      <c r="A28">
        <v>110602</v>
      </c>
      <c r="B28" t="s">
        <v>84</v>
      </c>
      <c r="C28">
        <v>2</v>
      </c>
      <c r="D28">
        <v>0</v>
      </c>
      <c r="E28">
        <v>2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2</v>
      </c>
      <c r="M28">
        <f>SUM(C28:L28)</f>
        <v>6</v>
      </c>
    </row>
    <row r="30" spans="1:13" ht="12.75">
      <c r="A30">
        <v>1108</v>
      </c>
      <c r="B30" t="s">
        <v>27</v>
      </c>
      <c r="C30">
        <v>2</v>
      </c>
      <c r="D30">
        <v>0</v>
      </c>
      <c r="E30">
        <v>8</v>
      </c>
      <c r="F30">
        <v>0</v>
      </c>
      <c r="G30">
        <v>0</v>
      </c>
      <c r="H30">
        <v>5</v>
      </c>
      <c r="I30">
        <v>3</v>
      </c>
      <c r="J30">
        <v>2</v>
      </c>
      <c r="K30">
        <v>0</v>
      </c>
      <c r="L30">
        <v>11</v>
      </c>
      <c r="M30">
        <f>SUM(C30:L30)</f>
        <v>31</v>
      </c>
    </row>
    <row r="31" spans="1:13" ht="12.75">
      <c r="A31">
        <v>110801</v>
      </c>
      <c r="B31" t="s">
        <v>82</v>
      </c>
      <c r="C31">
        <v>2</v>
      </c>
      <c r="D31">
        <v>0</v>
      </c>
      <c r="E31">
        <v>7</v>
      </c>
      <c r="F31">
        <v>0</v>
      </c>
      <c r="G31">
        <v>0</v>
      </c>
      <c r="H31">
        <v>3</v>
      </c>
      <c r="I31">
        <v>1</v>
      </c>
      <c r="J31">
        <v>2</v>
      </c>
      <c r="K31">
        <v>0</v>
      </c>
      <c r="L31">
        <v>8</v>
      </c>
      <c r="M31">
        <f>SUM(C31:L31)</f>
        <v>23</v>
      </c>
    </row>
    <row r="32" spans="1:13" ht="12.75">
      <c r="A32">
        <v>110803</v>
      </c>
      <c r="B32" t="s">
        <v>22</v>
      </c>
      <c r="C32">
        <v>0</v>
      </c>
      <c r="D32">
        <v>0</v>
      </c>
      <c r="E32">
        <v>1</v>
      </c>
      <c r="F32">
        <v>0</v>
      </c>
      <c r="G32">
        <v>0</v>
      </c>
      <c r="H32">
        <v>2</v>
      </c>
      <c r="I32">
        <v>2</v>
      </c>
      <c r="J32">
        <v>0</v>
      </c>
      <c r="K32">
        <v>0</v>
      </c>
      <c r="L32">
        <v>3</v>
      </c>
      <c r="M32">
        <f>SUM(C32:L32)</f>
        <v>8</v>
      </c>
    </row>
    <row r="34" spans="1:13" ht="12.75">
      <c r="A34">
        <v>1109</v>
      </c>
      <c r="B34" t="s">
        <v>28</v>
      </c>
      <c r="C34">
        <v>3</v>
      </c>
      <c r="D34">
        <v>4</v>
      </c>
      <c r="E34">
        <v>18</v>
      </c>
      <c r="F34">
        <v>0</v>
      </c>
      <c r="G34">
        <v>0</v>
      </c>
      <c r="H34">
        <v>12</v>
      </c>
      <c r="I34">
        <v>2</v>
      </c>
      <c r="J34">
        <v>0</v>
      </c>
      <c r="K34">
        <v>0</v>
      </c>
      <c r="L34">
        <v>12</v>
      </c>
      <c r="M34">
        <f>SUM(C34:L34)</f>
        <v>51</v>
      </c>
    </row>
    <row r="35" spans="1:13" ht="12.75">
      <c r="A35">
        <v>110901</v>
      </c>
      <c r="B35" t="s">
        <v>29</v>
      </c>
      <c r="C35">
        <v>3</v>
      </c>
      <c r="D35">
        <v>4</v>
      </c>
      <c r="E35">
        <v>18</v>
      </c>
      <c r="F35">
        <v>0</v>
      </c>
      <c r="G35">
        <v>0</v>
      </c>
      <c r="H35">
        <v>12</v>
      </c>
      <c r="I35">
        <v>2</v>
      </c>
      <c r="J35">
        <v>0</v>
      </c>
      <c r="K35">
        <v>0</v>
      </c>
      <c r="L35">
        <v>12</v>
      </c>
      <c r="M35">
        <f>SUM(C35:L35)</f>
        <v>51</v>
      </c>
    </row>
    <row r="37" spans="1:13" ht="12.75">
      <c r="A37" s="8" t="s">
        <v>12</v>
      </c>
      <c r="B37" t="s">
        <v>31</v>
      </c>
      <c r="C37">
        <v>4</v>
      </c>
      <c r="D37">
        <v>0</v>
      </c>
      <c r="E37">
        <v>6</v>
      </c>
      <c r="F37">
        <v>0</v>
      </c>
      <c r="G37">
        <v>0</v>
      </c>
      <c r="H37">
        <v>4</v>
      </c>
      <c r="I37">
        <v>2</v>
      </c>
      <c r="J37">
        <v>1</v>
      </c>
      <c r="K37">
        <v>0</v>
      </c>
      <c r="L37">
        <v>8</v>
      </c>
      <c r="M37">
        <f>SUM(C37:L37)</f>
        <v>25</v>
      </c>
    </row>
    <row r="38" spans="1:13" ht="12.75">
      <c r="A38">
        <v>111001</v>
      </c>
      <c r="B38" t="s">
        <v>76</v>
      </c>
      <c r="C38">
        <v>0</v>
      </c>
      <c r="D38">
        <v>0</v>
      </c>
      <c r="E38">
        <v>3</v>
      </c>
      <c r="F38">
        <v>0</v>
      </c>
      <c r="G38">
        <v>0</v>
      </c>
      <c r="H38">
        <v>3</v>
      </c>
      <c r="I38">
        <v>1</v>
      </c>
      <c r="J38">
        <v>1</v>
      </c>
      <c r="K38">
        <v>0</v>
      </c>
      <c r="L38">
        <v>3</v>
      </c>
      <c r="M38">
        <f>SUM(C38:L38)</f>
        <v>11</v>
      </c>
    </row>
    <row r="39" spans="1:13" ht="12.75">
      <c r="A39">
        <v>111002</v>
      </c>
      <c r="B39" t="s">
        <v>77</v>
      </c>
      <c r="C39">
        <v>3</v>
      </c>
      <c r="D39">
        <v>0</v>
      </c>
      <c r="E39">
        <v>0</v>
      </c>
      <c r="F39">
        <v>0</v>
      </c>
      <c r="G39">
        <v>0</v>
      </c>
      <c r="H39">
        <v>0</v>
      </c>
      <c r="I39">
        <v>1</v>
      </c>
      <c r="J39">
        <v>0</v>
      </c>
      <c r="K39">
        <v>0</v>
      </c>
      <c r="L39">
        <v>2</v>
      </c>
      <c r="M39">
        <f>SUM(C39:L39)</f>
        <v>6</v>
      </c>
    </row>
    <row r="40" spans="1:13" ht="12.75">
      <c r="A40">
        <v>111004</v>
      </c>
      <c r="B40" t="s">
        <v>83</v>
      </c>
      <c r="C40">
        <v>1</v>
      </c>
      <c r="D40">
        <v>0</v>
      </c>
      <c r="E40">
        <v>3</v>
      </c>
      <c r="F40">
        <v>0</v>
      </c>
      <c r="G40">
        <v>0</v>
      </c>
      <c r="H40">
        <v>1</v>
      </c>
      <c r="I40">
        <v>0</v>
      </c>
      <c r="J40">
        <v>0</v>
      </c>
      <c r="K40">
        <v>0</v>
      </c>
      <c r="L40">
        <v>3</v>
      </c>
      <c r="M40">
        <f>SUM(C40:L40)</f>
        <v>8</v>
      </c>
    </row>
    <row r="42" spans="1:13" ht="12.75">
      <c r="A42">
        <v>1305</v>
      </c>
      <c r="B42" t="s">
        <v>38</v>
      </c>
      <c r="C42">
        <v>0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2</v>
      </c>
      <c r="M42">
        <f>SUM(C42:L42)</f>
        <v>3</v>
      </c>
    </row>
    <row r="43" spans="1:13" ht="12.75">
      <c r="A43">
        <v>130501</v>
      </c>
      <c r="B43" t="s">
        <v>39</v>
      </c>
      <c r="C43">
        <v>0</v>
      </c>
      <c r="D43">
        <v>1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2</v>
      </c>
      <c r="M43">
        <f>SUM(C43:L43)</f>
        <v>3</v>
      </c>
    </row>
    <row r="45" spans="1:13" ht="12.75">
      <c r="A45">
        <v>1503</v>
      </c>
      <c r="B45" t="s">
        <v>41</v>
      </c>
      <c r="C45">
        <v>1</v>
      </c>
      <c r="D45">
        <v>3</v>
      </c>
      <c r="E45">
        <v>13</v>
      </c>
      <c r="F45">
        <v>1</v>
      </c>
      <c r="G45">
        <v>1</v>
      </c>
      <c r="H45">
        <v>3</v>
      </c>
      <c r="I45">
        <v>0</v>
      </c>
      <c r="J45">
        <v>2</v>
      </c>
      <c r="K45">
        <v>0</v>
      </c>
      <c r="L45">
        <v>4</v>
      </c>
      <c r="M45">
        <f>SUM(C45:L45)</f>
        <v>28</v>
      </c>
    </row>
    <row r="46" spans="1:13" ht="12.75">
      <c r="A46">
        <v>150303</v>
      </c>
      <c r="B46" t="s">
        <v>42</v>
      </c>
      <c r="C46">
        <v>1</v>
      </c>
      <c r="D46">
        <v>2</v>
      </c>
      <c r="E46">
        <v>12</v>
      </c>
      <c r="F46">
        <v>1</v>
      </c>
      <c r="G46">
        <v>1</v>
      </c>
      <c r="H46">
        <v>3</v>
      </c>
      <c r="I46">
        <v>0</v>
      </c>
      <c r="J46">
        <v>2</v>
      </c>
      <c r="K46">
        <v>0</v>
      </c>
      <c r="L46">
        <v>4</v>
      </c>
      <c r="M46">
        <f>SUM(C46:L46)</f>
        <v>26</v>
      </c>
    </row>
    <row r="47" spans="1:13" ht="12.75">
      <c r="A47">
        <v>150305</v>
      </c>
      <c r="B47" t="s">
        <v>79</v>
      </c>
      <c r="C47">
        <v>0</v>
      </c>
      <c r="D47">
        <v>1</v>
      </c>
      <c r="E47">
        <v>1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f>SUM(C47:L47)</f>
        <v>2</v>
      </c>
    </row>
    <row r="49" spans="1:13" ht="12.75">
      <c r="A49">
        <v>1504</v>
      </c>
      <c r="B49" t="s">
        <v>45</v>
      </c>
      <c r="C49">
        <v>0</v>
      </c>
      <c r="D49">
        <v>0</v>
      </c>
      <c r="E49">
        <v>1</v>
      </c>
      <c r="F49">
        <v>1</v>
      </c>
      <c r="G49">
        <v>0</v>
      </c>
      <c r="H49">
        <v>0</v>
      </c>
      <c r="I49">
        <v>0</v>
      </c>
      <c r="J49">
        <v>0</v>
      </c>
      <c r="K49">
        <v>0</v>
      </c>
      <c r="L49">
        <v>2</v>
      </c>
      <c r="M49">
        <f>SUM(C49:L49)</f>
        <v>4</v>
      </c>
    </row>
    <row r="50" spans="1:13" ht="12.75">
      <c r="A50">
        <v>150405</v>
      </c>
      <c r="B50" t="s">
        <v>73</v>
      </c>
      <c r="C50">
        <v>0</v>
      </c>
      <c r="D50">
        <v>0</v>
      </c>
      <c r="E50">
        <v>1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1</v>
      </c>
      <c r="M50">
        <f>SUM(C50:L50)</f>
        <v>2</v>
      </c>
    </row>
    <row r="51" spans="1:13" ht="12.75">
      <c r="A51">
        <v>150411</v>
      </c>
      <c r="B51" t="s">
        <v>16</v>
      </c>
      <c r="C51">
        <v>0</v>
      </c>
      <c r="D51">
        <v>0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0</v>
      </c>
      <c r="L51">
        <v>1</v>
      </c>
      <c r="M51">
        <f>SUM(C51:L51)</f>
        <v>2</v>
      </c>
    </row>
    <row r="53" spans="1:13" ht="12.75">
      <c r="A53">
        <v>1512</v>
      </c>
      <c r="B53" t="s">
        <v>21</v>
      </c>
      <c r="C53">
        <v>0</v>
      </c>
      <c r="D53">
        <v>0</v>
      </c>
      <c r="E53">
        <v>0</v>
      </c>
      <c r="F53">
        <v>1</v>
      </c>
      <c r="G53">
        <v>0</v>
      </c>
      <c r="H53">
        <v>2</v>
      </c>
      <c r="I53">
        <v>0</v>
      </c>
      <c r="J53">
        <v>0</v>
      </c>
      <c r="K53">
        <v>0</v>
      </c>
      <c r="L53">
        <v>3</v>
      </c>
      <c r="M53">
        <f>SUM(C53:L53)</f>
        <v>6</v>
      </c>
    </row>
    <row r="54" spans="1:13" ht="12.75">
      <c r="A54">
        <v>151202</v>
      </c>
      <c r="B54" t="s">
        <v>30</v>
      </c>
      <c r="C54">
        <v>0</v>
      </c>
      <c r="D54">
        <v>0</v>
      </c>
      <c r="E54">
        <v>0</v>
      </c>
      <c r="F54">
        <v>1</v>
      </c>
      <c r="G54">
        <v>0</v>
      </c>
      <c r="H54">
        <v>2</v>
      </c>
      <c r="I54">
        <v>0</v>
      </c>
      <c r="J54">
        <v>0</v>
      </c>
      <c r="K54">
        <v>0</v>
      </c>
      <c r="L54">
        <v>3</v>
      </c>
      <c r="M54">
        <f>SUM(C54:L54)</f>
        <v>6</v>
      </c>
    </row>
    <row r="56" spans="1:13" ht="12.75">
      <c r="A56">
        <v>1909</v>
      </c>
      <c r="B56" t="s">
        <v>14</v>
      </c>
      <c r="C56">
        <v>0</v>
      </c>
      <c r="D56">
        <v>0</v>
      </c>
      <c r="E56">
        <v>1</v>
      </c>
      <c r="F56">
        <v>0</v>
      </c>
      <c r="G56">
        <v>0</v>
      </c>
      <c r="H56">
        <v>1</v>
      </c>
      <c r="I56">
        <v>0</v>
      </c>
      <c r="J56">
        <v>0</v>
      </c>
      <c r="K56">
        <v>0</v>
      </c>
      <c r="L56">
        <v>0</v>
      </c>
      <c r="M56">
        <f>SUM(C56:L56)</f>
        <v>2</v>
      </c>
    </row>
    <row r="57" spans="1:13" ht="12.75">
      <c r="A57">
        <v>190906</v>
      </c>
      <c r="B57" t="s">
        <v>47</v>
      </c>
      <c r="C57">
        <v>0</v>
      </c>
      <c r="D57">
        <v>0</v>
      </c>
      <c r="E57">
        <v>1</v>
      </c>
      <c r="F57">
        <v>0</v>
      </c>
      <c r="G57">
        <v>0</v>
      </c>
      <c r="H57">
        <v>1</v>
      </c>
      <c r="I57">
        <v>0</v>
      </c>
      <c r="J57">
        <v>0</v>
      </c>
      <c r="K57">
        <v>0</v>
      </c>
      <c r="L57">
        <v>0</v>
      </c>
      <c r="M57">
        <f>SUM(C57:L57)</f>
        <v>2</v>
      </c>
    </row>
    <row r="59" spans="1:13" ht="12.75">
      <c r="A59">
        <v>4301</v>
      </c>
      <c r="B59" t="s">
        <v>32</v>
      </c>
      <c r="C59">
        <v>8</v>
      </c>
      <c r="D59">
        <v>12</v>
      </c>
      <c r="E59">
        <v>43</v>
      </c>
      <c r="F59">
        <v>4</v>
      </c>
      <c r="G59">
        <v>1</v>
      </c>
      <c r="H59">
        <v>44</v>
      </c>
      <c r="I59">
        <v>5</v>
      </c>
      <c r="J59">
        <v>7</v>
      </c>
      <c r="K59">
        <v>2</v>
      </c>
      <c r="L59">
        <v>27</v>
      </c>
      <c r="M59">
        <f aca="true" t="shared" si="0" ref="M59:M64">SUM(C59:L59)</f>
        <v>153</v>
      </c>
    </row>
    <row r="60" spans="1:13" ht="12.75">
      <c r="A60">
        <v>430103</v>
      </c>
      <c r="B60" t="s">
        <v>33</v>
      </c>
      <c r="C60">
        <v>1</v>
      </c>
      <c r="D60">
        <v>4</v>
      </c>
      <c r="E60">
        <v>5</v>
      </c>
      <c r="F60">
        <v>0</v>
      </c>
      <c r="G60">
        <v>0</v>
      </c>
      <c r="H60">
        <v>4</v>
      </c>
      <c r="I60">
        <v>0</v>
      </c>
      <c r="J60">
        <v>1</v>
      </c>
      <c r="K60">
        <v>0</v>
      </c>
      <c r="L60">
        <v>6</v>
      </c>
      <c r="M60">
        <f t="shared" si="0"/>
        <v>21</v>
      </c>
    </row>
    <row r="61" spans="1:13" ht="12.75">
      <c r="A61">
        <v>430104</v>
      </c>
      <c r="B61" t="s">
        <v>35</v>
      </c>
      <c r="C61">
        <v>2</v>
      </c>
      <c r="D61">
        <v>2</v>
      </c>
      <c r="E61">
        <v>2</v>
      </c>
      <c r="F61">
        <v>1</v>
      </c>
      <c r="G61">
        <v>0</v>
      </c>
      <c r="H61">
        <v>4</v>
      </c>
      <c r="I61">
        <v>1</v>
      </c>
      <c r="J61">
        <v>0</v>
      </c>
      <c r="K61">
        <v>0</v>
      </c>
      <c r="L61">
        <v>2</v>
      </c>
      <c r="M61">
        <f t="shared" si="0"/>
        <v>14</v>
      </c>
    </row>
    <row r="62" spans="1:13" ht="12.75">
      <c r="A62">
        <v>430106</v>
      </c>
      <c r="B62" t="s">
        <v>49</v>
      </c>
      <c r="C62">
        <v>0</v>
      </c>
      <c r="D62">
        <v>0</v>
      </c>
      <c r="E62">
        <v>5</v>
      </c>
      <c r="F62">
        <v>0</v>
      </c>
      <c r="G62">
        <v>1</v>
      </c>
      <c r="H62">
        <v>2</v>
      </c>
      <c r="I62">
        <v>0</v>
      </c>
      <c r="J62">
        <v>0</v>
      </c>
      <c r="K62">
        <v>0</v>
      </c>
      <c r="L62">
        <v>1</v>
      </c>
      <c r="M62">
        <f t="shared" si="0"/>
        <v>9</v>
      </c>
    </row>
    <row r="63" spans="1:13" ht="12.75">
      <c r="A63">
        <v>430107</v>
      </c>
      <c r="B63" t="s">
        <v>34</v>
      </c>
      <c r="C63">
        <v>4</v>
      </c>
      <c r="D63">
        <v>6</v>
      </c>
      <c r="E63">
        <v>30</v>
      </c>
      <c r="F63">
        <v>1</v>
      </c>
      <c r="G63">
        <v>0</v>
      </c>
      <c r="H63">
        <v>34</v>
      </c>
      <c r="I63">
        <v>4</v>
      </c>
      <c r="J63">
        <v>6</v>
      </c>
      <c r="K63">
        <v>2</v>
      </c>
      <c r="L63">
        <v>18</v>
      </c>
      <c r="M63">
        <f t="shared" si="0"/>
        <v>105</v>
      </c>
    </row>
    <row r="64" spans="1:13" ht="12.75">
      <c r="A64">
        <v>430109</v>
      </c>
      <c r="B64" t="s">
        <v>74</v>
      </c>
      <c r="C64">
        <v>1</v>
      </c>
      <c r="D64">
        <v>0</v>
      </c>
      <c r="E64">
        <v>1</v>
      </c>
      <c r="F64">
        <v>2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f t="shared" si="0"/>
        <v>4</v>
      </c>
    </row>
    <row r="66" spans="1:13" ht="12.75">
      <c r="A66">
        <v>4603</v>
      </c>
      <c r="B66" t="s">
        <v>40</v>
      </c>
      <c r="C66">
        <v>0</v>
      </c>
      <c r="D66">
        <v>0</v>
      </c>
      <c r="E66">
        <v>3</v>
      </c>
      <c r="F66">
        <v>1</v>
      </c>
      <c r="G66">
        <v>0</v>
      </c>
      <c r="H66">
        <v>1</v>
      </c>
      <c r="I66">
        <v>0</v>
      </c>
      <c r="J66">
        <v>0</v>
      </c>
      <c r="K66">
        <v>0</v>
      </c>
      <c r="L66">
        <v>2</v>
      </c>
      <c r="M66">
        <f>SUM(C66:L66)</f>
        <v>7</v>
      </c>
    </row>
    <row r="67" spans="1:13" ht="12.75">
      <c r="A67">
        <v>460302</v>
      </c>
      <c r="B67" t="s">
        <v>44</v>
      </c>
      <c r="C67">
        <v>0</v>
      </c>
      <c r="D67">
        <v>0</v>
      </c>
      <c r="E67">
        <v>3</v>
      </c>
      <c r="F67">
        <v>1</v>
      </c>
      <c r="G67">
        <v>0</v>
      </c>
      <c r="H67">
        <v>1</v>
      </c>
      <c r="I67">
        <v>0</v>
      </c>
      <c r="J67">
        <v>0</v>
      </c>
      <c r="K67">
        <v>0</v>
      </c>
      <c r="L67">
        <v>2</v>
      </c>
      <c r="M67">
        <f>SUM(C67:L67)</f>
        <v>7</v>
      </c>
    </row>
    <row r="68" spans="1:13" ht="12.75">
      <c r="A68">
        <v>460303</v>
      </c>
      <c r="B68" t="s">
        <v>58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f>SUM(C68:L68)</f>
        <v>0</v>
      </c>
    </row>
    <row r="70" spans="1:13" ht="12.75">
      <c r="A70">
        <v>4701</v>
      </c>
      <c r="B70" t="s">
        <v>43</v>
      </c>
      <c r="C70">
        <v>6</v>
      </c>
      <c r="D70">
        <v>3</v>
      </c>
      <c r="E70">
        <v>10</v>
      </c>
      <c r="F70">
        <v>1</v>
      </c>
      <c r="G70">
        <v>2</v>
      </c>
      <c r="H70">
        <v>8</v>
      </c>
      <c r="I70">
        <v>3</v>
      </c>
      <c r="J70">
        <v>3</v>
      </c>
      <c r="K70">
        <v>0</v>
      </c>
      <c r="L70">
        <v>7</v>
      </c>
      <c r="M70">
        <f>SUM(C70:L70)</f>
        <v>43</v>
      </c>
    </row>
    <row r="71" spans="1:13" ht="12.75">
      <c r="A71">
        <v>470103</v>
      </c>
      <c r="B71" t="s">
        <v>19</v>
      </c>
      <c r="C71">
        <v>1</v>
      </c>
      <c r="D71">
        <v>0</v>
      </c>
      <c r="E71">
        <v>0</v>
      </c>
      <c r="F71">
        <v>0</v>
      </c>
      <c r="G71">
        <v>0</v>
      </c>
      <c r="H71">
        <v>2</v>
      </c>
      <c r="I71">
        <v>0</v>
      </c>
      <c r="J71">
        <v>0</v>
      </c>
      <c r="K71">
        <v>0</v>
      </c>
      <c r="L71">
        <v>0</v>
      </c>
      <c r="M71">
        <f>SUM(C71:L71)</f>
        <v>3</v>
      </c>
    </row>
    <row r="72" spans="1:13" ht="12.75">
      <c r="A72">
        <v>470104</v>
      </c>
      <c r="B72" t="s">
        <v>23</v>
      </c>
      <c r="C72">
        <v>5</v>
      </c>
      <c r="D72">
        <v>2</v>
      </c>
      <c r="E72">
        <v>8</v>
      </c>
      <c r="F72">
        <v>1</v>
      </c>
      <c r="G72">
        <v>0</v>
      </c>
      <c r="H72">
        <v>5</v>
      </c>
      <c r="I72">
        <v>3</v>
      </c>
      <c r="J72">
        <v>3</v>
      </c>
      <c r="K72">
        <v>0</v>
      </c>
      <c r="L72">
        <v>4</v>
      </c>
      <c r="M72">
        <f>SUM(C72:L72)</f>
        <v>31</v>
      </c>
    </row>
    <row r="73" spans="1:13" ht="12.75">
      <c r="A73">
        <v>470105</v>
      </c>
      <c r="B73" t="s">
        <v>54</v>
      </c>
      <c r="C73">
        <v>0</v>
      </c>
      <c r="D73">
        <v>1</v>
      </c>
      <c r="E73">
        <v>2</v>
      </c>
      <c r="F73">
        <v>0</v>
      </c>
      <c r="G73">
        <v>2</v>
      </c>
      <c r="H73">
        <v>1</v>
      </c>
      <c r="I73">
        <v>0</v>
      </c>
      <c r="J73">
        <v>0</v>
      </c>
      <c r="K73">
        <v>0</v>
      </c>
      <c r="L73">
        <v>3</v>
      </c>
      <c r="M73">
        <f>SUM(C73:L73)</f>
        <v>9</v>
      </c>
    </row>
    <row r="75" spans="1:13" ht="12.75">
      <c r="A75">
        <v>5107</v>
      </c>
      <c r="B75" t="s">
        <v>50</v>
      </c>
      <c r="C75">
        <v>11</v>
      </c>
      <c r="D75">
        <v>11</v>
      </c>
      <c r="E75">
        <v>75</v>
      </c>
      <c r="F75">
        <v>4</v>
      </c>
      <c r="G75">
        <v>1</v>
      </c>
      <c r="H75">
        <v>5</v>
      </c>
      <c r="I75">
        <v>8</v>
      </c>
      <c r="J75">
        <v>2</v>
      </c>
      <c r="K75">
        <v>0</v>
      </c>
      <c r="L75">
        <v>29</v>
      </c>
      <c r="M75">
        <f aca="true" t="shared" si="1" ref="M75:M83">SUM(C75:L75)</f>
        <v>146</v>
      </c>
    </row>
    <row r="76" spans="1:13" ht="12.75">
      <c r="A76">
        <v>510703</v>
      </c>
      <c r="B76" t="s">
        <v>52</v>
      </c>
      <c r="C76">
        <v>0</v>
      </c>
      <c r="D76">
        <v>0</v>
      </c>
      <c r="E76">
        <v>6</v>
      </c>
      <c r="F76">
        <v>0</v>
      </c>
      <c r="G76">
        <v>0</v>
      </c>
      <c r="H76">
        <v>0</v>
      </c>
      <c r="I76">
        <v>2</v>
      </c>
      <c r="J76">
        <v>0</v>
      </c>
      <c r="K76">
        <v>0</v>
      </c>
      <c r="L76">
        <v>1</v>
      </c>
      <c r="M76">
        <f t="shared" si="1"/>
        <v>9</v>
      </c>
    </row>
    <row r="77" spans="1:13" ht="12.75">
      <c r="A77">
        <v>510707</v>
      </c>
      <c r="B77" t="s">
        <v>51</v>
      </c>
      <c r="C77">
        <v>0</v>
      </c>
      <c r="D77">
        <v>0</v>
      </c>
      <c r="E77">
        <v>7</v>
      </c>
      <c r="F77">
        <v>0</v>
      </c>
      <c r="G77">
        <v>0</v>
      </c>
      <c r="H77">
        <v>1</v>
      </c>
      <c r="I77">
        <v>1</v>
      </c>
      <c r="J77">
        <v>0</v>
      </c>
      <c r="K77">
        <v>0</v>
      </c>
      <c r="L77">
        <v>3</v>
      </c>
      <c r="M77">
        <f t="shared" si="1"/>
        <v>12</v>
      </c>
    </row>
    <row r="78" spans="1:13" ht="12.75">
      <c r="A78">
        <v>510708</v>
      </c>
      <c r="B78" t="s">
        <v>66</v>
      </c>
      <c r="C78">
        <v>6</v>
      </c>
      <c r="D78">
        <v>3</v>
      </c>
      <c r="E78">
        <v>30</v>
      </c>
      <c r="F78">
        <v>1</v>
      </c>
      <c r="G78">
        <v>0</v>
      </c>
      <c r="H78">
        <v>1</v>
      </c>
      <c r="I78">
        <v>2</v>
      </c>
      <c r="J78">
        <v>0</v>
      </c>
      <c r="K78">
        <v>0</v>
      </c>
      <c r="L78">
        <v>11</v>
      </c>
      <c r="M78">
        <f t="shared" si="1"/>
        <v>54</v>
      </c>
    </row>
    <row r="79" spans="1:13" ht="12.75">
      <c r="A79">
        <v>510710</v>
      </c>
      <c r="B79" t="s">
        <v>64</v>
      </c>
      <c r="C79">
        <v>0</v>
      </c>
      <c r="D79">
        <v>1</v>
      </c>
      <c r="E79">
        <v>3</v>
      </c>
      <c r="F79">
        <v>0</v>
      </c>
      <c r="G79">
        <v>0</v>
      </c>
      <c r="H79">
        <v>1</v>
      </c>
      <c r="I79">
        <v>0</v>
      </c>
      <c r="J79">
        <v>0</v>
      </c>
      <c r="K79">
        <v>0</v>
      </c>
      <c r="L79">
        <v>1</v>
      </c>
      <c r="M79">
        <f t="shared" si="1"/>
        <v>6</v>
      </c>
    </row>
    <row r="80" spans="1:13" ht="12.75">
      <c r="A80">
        <v>510713</v>
      </c>
      <c r="B80" t="s">
        <v>62</v>
      </c>
      <c r="C80">
        <v>1</v>
      </c>
      <c r="D80">
        <v>5</v>
      </c>
      <c r="E80">
        <v>19</v>
      </c>
      <c r="F80">
        <v>1</v>
      </c>
      <c r="G80">
        <v>0</v>
      </c>
      <c r="H80">
        <v>2</v>
      </c>
      <c r="I80">
        <v>1</v>
      </c>
      <c r="J80">
        <v>1</v>
      </c>
      <c r="K80">
        <v>0</v>
      </c>
      <c r="L80">
        <v>8</v>
      </c>
      <c r="M80">
        <f t="shared" si="1"/>
        <v>38</v>
      </c>
    </row>
    <row r="81" spans="1:13" ht="12.75">
      <c r="A81">
        <v>510714</v>
      </c>
      <c r="B81" t="s">
        <v>63</v>
      </c>
      <c r="C81">
        <v>3</v>
      </c>
      <c r="D81">
        <v>0</v>
      </c>
      <c r="E81">
        <v>1</v>
      </c>
      <c r="F81">
        <v>1</v>
      </c>
      <c r="G81">
        <v>1</v>
      </c>
      <c r="H81">
        <v>0</v>
      </c>
      <c r="I81">
        <v>2</v>
      </c>
      <c r="J81">
        <v>0</v>
      </c>
      <c r="K81">
        <v>0</v>
      </c>
      <c r="L81">
        <v>1</v>
      </c>
      <c r="M81">
        <f t="shared" si="1"/>
        <v>9</v>
      </c>
    </row>
    <row r="82" spans="1:13" ht="12.75">
      <c r="A82">
        <v>510716</v>
      </c>
      <c r="B82" t="s">
        <v>61</v>
      </c>
      <c r="C82">
        <v>1</v>
      </c>
      <c r="D82">
        <v>1</v>
      </c>
      <c r="E82">
        <v>4</v>
      </c>
      <c r="F82">
        <v>1</v>
      </c>
      <c r="G82">
        <v>0</v>
      </c>
      <c r="H82">
        <v>0</v>
      </c>
      <c r="I82">
        <v>0</v>
      </c>
      <c r="J82">
        <v>1</v>
      </c>
      <c r="K82">
        <v>0</v>
      </c>
      <c r="L82">
        <v>2</v>
      </c>
      <c r="M82">
        <f t="shared" si="1"/>
        <v>10</v>
      </c>
    </row>
    <row r="83" spans="1:13" ht="12.75">
      <c r="A83">
        <v>510717</v>
      </c>
      <c r="B83" t="s">
        <v>65</v>
      </c>
      <c r="C83">
        <v>0</v>
      </c>
      <c r="D83">
        <v>1</v>
      </c>
      <c r="E83">
        <v>5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2</v>
      </c>
      <c r="M83">
        <f t="shared" si="1"/>
        <v>8</v>
      </c>
    </row>
    <row r="85" spans="1:13" ht="12.75">
      <c r="A85">
        <v>5212</v>
      </c>
      <c r="B85" t="s">
        <v>59</v>
      </c>
      <c r="C85">
        <v>2</v>
      </c>
      <c r="D85">
        <v>0</v>
      </c>
      <c r="E85">
        <v>2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f>SUM(C85:L85)</f>
        <v>4</v>
      </c>
    </row>
    <row r="86" spans="1:13" ht="12.75">
      <c r="A86">
        <v>521201</v>
      </c>
      <c r="B86" t="s">
        <v>60</v>
      </c>
      <c r="C86" s="10">
        <v>2</v>
      </c>
      <c r="D86" s="10">
        <v>0</v>
      </c>
      <c r="E86" s="10">
        <v>2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f>SUM(C86:L86)</f>
        <v>4</v>
      </c>
    </row>
    <row r="88" spans="1:13" ht="12.75">
      <c r="A88" s="2"/>
      <c r="B88" s="2" t="s">
        <v>15</v>
      </c>
      <c r="C88">
        <v>21</v>
      </c>
      <c r="D88">
        <v>20</v>
      </c>
      <c r="E88">
        <v>93</v>
      </c>
      <c r="F88">
        <v>10</v>
      </c>
      <c r="G88">
        <v>2</v>
      </c>
      <c r="H88">
        <v>53</v>
      </c>
      <c r="I88">
        <v>9</v>
      </c>
      <c r="J88">
        <v>8</v>
      </c>
      <c r="K88">
        <v>2</v>
      </c>
      <c r="L88">
        <v>42</v>
      </c>
      <c r="M88">
        <f>SUM(C88:L88)</f>
        <v>260</v>
      </c>
    </row>
    <row r="89" spans="1:13" ht="12.75">
      <c r="A89" s="2"/>
      <c r="B89" s="2" t="s">
        <v>13</v>
      </c>
      <c r="C89">
        <v>4</v>
      </c>
      <c r="D89">
        <v>3</v>
      </c>
      <c r="E89">
        <v>35</v>
      </c>
      <c r="F89">
        <v>2</v>
      </c>
      <c r="G89">
        <v>1</v>
      </c>
      <c r="H89">
        <v>11</v>
      </c>
      <c r="I89">
        <v>2</v>
      </c>
      <c r="J89">
        <v>0</v>
      </c>
      <c r="K89">
        <v>0</v>
      </c>
      <c r="L89">
        <v>16</v>
      </c>
      <c r="M89">
        <f>SUM(C89:L89)</f>
        <v>74</v>
      </c>
    </row>
    <row r="90" spans="1:13" ht="12.75">
      <c r="A90" s="2"/>
      <c r="B90" s="2" t="s">
        <v>17</v>
      </c>
      <c r="C90" s="10">
        <v>24</v>
      </c>
      <c r="D90" s="10">
        <v>17</v>
      </c>
      <c r="E90" s="10">
        <v>77</v>
      </c>
      <c r="F90" s="10">
        <v>8</v>
      </c>
      <c r="G90" s="10">
        <v>3</v>
      </c>
      <c r="H90" s="10">
        <v>36</v>
      </c>
      <c r="I90" s="10">
        <v>13</v>
      </c>
      <c r="J90" s="10">
        <v>9</v>
      </c>
      <c r="K90" s="10">
        <v>1</v>
      </c>
      <c r="L90" s="10">
        <v>62</v>
      </c>
      <c r="M90" s="10">
        <f>SUM(C90:L90)</f>
        <v>250</v>
      </c>
    </row>
    <row r="91" spans="1:2" ht="12.75">
      <c r="A91" s="2"/>
      <c r="B91" s="2"/>
    </row>
    <row r="92" spans="1:13" ht="12.75">
      <c r="A92" s="2"/>
      <c r="B92" t="s">
        <v>72</v>
      </c>
      <c r="C92">
        <v>49</v>
      </c>
      <c r="D92">
        <v>40</v>
      </c>
      <c r="E92">
        <v>205</v>
      </c>
      <c r="F92">
        <v>20</v>
      </c>
      <c r="G92">
        <v>6</v>
      </c>
      <c r="H92">
        <v>100</v>
      </c>
      <c r="I92">
        <v>24</v>
      </c>
      <c r="J92">
        <v>17</v>
      </c>
      <c r="K92">
        <v>3</v>
      </c>
      <c r="L92">
        <v>120</v>
      </c>
      <c r="M92">
        <f>SUM(C92:L92)</f>
        <v>584</v>
      </c>
    </row>
    <row r="93" spans="1:2" ht="12.75">
      <c r="A93" s="2"/>
      <c r="B93" s="2"/>
    </row>
    <row r="94" spans="1:3" ht="12.75">
      <c r="A94" s="9" t="s">
        <v>75</v>
      </c>
      <c r="B94" s="2"/>
      <c r="C94" s="2"/>
    </row>
    <row r="95" spans="1:3" ht="12.75">
      <c r="A95" s="2"/>
      <c r="B95" s="2"/>
      <c r="C95" s="2"/>
    </row>
    <row r="96" spans="1:3" ht="12.75">
      <c r="A96" s="2" t="s">
        <v>9</v>
      </c>
      <c r="B96" s="2"/>
      <c r="C96" s="2"/>
    </row>
    <row r="97" spans="1:3" ht="12.75">
      <c r="A97" s="2"/>
      <c r="B97" s="2"/>
      <c r="C97" s="2"/>
    </row>
    <row r="98" spans="1:3" ht="12.75">
      <c r="A98" s="2" t="s">
        <v>8</v>
      </c>
      <c r="B98" s="2"/>
      <c r="C98" s="2" t="s">
        <v>4</v>
      </c>
    </row>
    <row r="99" spans="1:3" ht="12.75">
      <c r="A99" s="2" t="s">
        <v>0</v>
      </c>
      <c r="B99" s="2"/>
      <c r="C99" s="2" t="s">
        <v>5</v>
      </c>
    </row>
    <row r="100" spans="1:3" ht="12.75">
      <c r="A100" s="2" t="s">
        <v>1</v>
      </c>
      <c r="B100" s="2"/>
      <c r="C100" s="2" t="s">
        <v>6</v>
      </c>
    </row>
    <row r="101" spans="1:3" ht="12.75">
      <c r="A101" s="2" t="s">
        <v>2</v>
      </c>
      <c r="B101" s="2"/>
      <c r="C101" s="2" t="s">
        <v>7</v>
      </c>
    </row>
    <row r="102" spans="1:3" ht="12.75">
      <c r="A102" s="2" t="s">
        <v>3</v>
      </c>
      <c r="B102" s="2"/>
      <c r="C102" s="2" t="s">
        <v>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scott parke</cp:lastModifiedBy>
  <dcterms:modified xsi:type="dcterms:W3CDTF">2007-03-21T23:34:02Z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