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Q:\Research and Analytics\Student Parent\Child care centers and Parent Project\Final Tables\FY23 Tables\"/>
    </mc:Choice>
  </mc:AlternateContent>
  <xr:revisionPtr revIDLastSave="0" documentId="13_ncr:1_{854D581E-42F4-46A2-828C-76E0C73F99C9}" xr6:coauthVersionLast="47" xr6:coauthVersionMax="47" xr10:uidLastSave="{00000000-0000-0000-0000-000000000000}"/>
  <bookViews>
    <workbookView xWindow="-108" yWindow="-108" windowWidth="23256" windowHeight="12456" xr2:uid="{7F7F271C-7A0B-41C6-BDD6-25E9D5F2F77A}"/>
  </bookViews>
  <sheets>
    <sheet name="Table 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5" i="1"/>
  <c r="F46" i="1"/>
  <c r="F47" i="1"/>
  <c r="F48" i="1"/>
  <c r="F49" i="1"/>
  <c r="F50" i="1"/>
  <c r="F51" i="1"/>
  <c r="F52" i="1"/>
  <c r="F53" i="1"/>
  <c r="F54" i="1"/>
  <c r="F55" i="1"/>
  <c r="F56" i="1"/>
  <c r="F6" i="1"/>
</calcChain>
</file>

<file path=xl/sharedStrings.xml><?xml version="1.0" encoding="utf-8"?>
<sst xmlns="http://schemas.openxmlformats.org/spreadsheetml/2006/main" count="69" uniqueCount="69">
  <si>
    <t>Illinois Community College Board</t>
  </si>
  <si>
    <t>Parental/Legal Guardian Status of Students at Illinois Community Colleges</t>
  </si>
  <si>
    <t>DISTRICT #</t>
  </si>
  <si>
    <t>COLLEGE NAME</t>
  </si>
  <si>
    <t>TOTAL STUDENTS</t>
  </si>
  <si>
    <t>HOURS ENROLLED</t>
  </si>
  <si>
    <t>HOURS EARNED</t>
  </si>
  <si>
    <t>PERSISTENCE RATE</t>
  </si>
  <si>
    <t>Black Hawk</t>
  </si>
  <si>
    <t>Carl Sandburg</t>
  </si>
  <si>
    <t>College of DuPage</t>
  </si>
  <si>
    <t>College of Lake County</t>
  </si>
  <si>
    <t>Danville Area</t>
  </si>
  <si>
    <t>Elgin</t>
  </si>
  <si>
    <t>Harper</t>
  </si>
  <si>
    <t>Heartland</t>
  </si>
  <si>
    <t>Highland</t>
  </si>
  <si>
    <t>Illinois Central</t>
  </si>
  <si>
    <t>Illinois Valley</t>
  </si>
  <si>
    <t>John A. Logan</t>
  </si>
  <si>
    <t>John Wood</t>
  </si>
  <si>
    <t>Joliet Junior</t>
  </si>
  <si>
    <t>Kankakee</t>
  </si>
  <si>
    <t>Kaskaskia</t>
  </si>
  <si>
    <t>Kishwaukee</t>
  </si>
  <si>
    <t>Lake Land</t>
  </si>
  <si>
    <t>Lewis and Clark</t>
  </si>
  <si>
    <t>Lincoln Land</t>
  </si>
  <si>
    <t>McHenry County</t>
  </si>
  <si>
    <t>Moraine Valley</t>
  </si>
  <si>
    <t>Morton</t>
  </si>
  <si>
    <t>Oakton</t>
  </si>
  <si>
    <t>Parkland</t>
  </si>
  <si>
    <t>Prairie State</t>
  </si>
  <si>
    <t>Rend Lake</t>
  </si>
  <si>
    <t>Richland</t>
  </si>
  <si>
    <t>Rock Valley</t>
  </si>
  <si>
    <t>Sauk Valley</t>
  </si>
  <si>
    <t>Shawnee</t>
  </si>
  <si>
    <t>South Suburban</t>
  </si>
  <si>
    <t>Southeastern Illinois</t>
  </si>
  <si>
    <t>Southwestern Illinois</t>
  </si>
  <si>
    <t>Spoon River</t>
  </si>
  <si>
    <t>Triton</t>
  </si>
  <si>
    <t>Waubonsee</t>
  </si>
  <si>
    <t xml:space="preserve">Source: ICCB Centralized Data System—Annual Enrollment and Completion (A1) </t>
  </si>
  <si>
    <t>City Colleges of Chicago</t>
  </si>
  <si>
    <t xml:space="preserve">   Harold Washington</t>
  </si>
  <si>
    <t xml:space="preserve">   Harry S Truman</t>
  </si>
  <si>
    <t xml:space="preserve">   Kennedy-King</t>
  </si>
  <si>
    <t xml:space="preserve">   Malcolm X</t>
  </si>
  <si>
    <t xml:space="preserve">   Olive-Harvey</t>
  </si>
  <si>
    <t xml:space="preserve">   Richard J. Daley</t>
  </si>
  <si>
    <t xml:space="preserve">   Wilbur Wright</t>
  </si>
  <si>
    <t>Illinois Eastern</t>
  </si>
  <si>
    <t xml:space="preserve">   Frontier</t>
  </si>
  <si>
    <t xml:space="preserve">   Lincoln Trail</t>
  </si>
  <si>
    <t xml:space="preserve">   Olney Central</t>
  </si>
  <si>
    <t xml:space="preserve">   Wabash Valley</t>
  </si>
  <si>
    <t>TOTALS</t>
  </si>
  <si>
    <t>Table 8 - Persistence Rate by College (Academic Year 2023)</t>
  </si>
  <si>
    <t>(265)</t>
  </si>
  <si>
    <t>(4,537)</t>
  </si>
  <si>
    <t>(3,808)</t>
  </si>
  <si>
    <t xml:space="preserve">                  (83.93%)</t>
  </si>
  <si>
    <t xml:space="preserve">                   (18,062)</t>
  </si>
  <si>
    <t xml:space="preserve">                  (243,688)</t>
  </si>
  <si>
    <t xml:space="preserve">                  (181,695)</t>
  </si>
  <si>
    <t xml:space="preserve">                  (74.56%)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</si>
</sst>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,###,##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E1F2"/>
        <bgColor rgb="FF000000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/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5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3" fontId="4" fillId="0" borderId="0" xfId="0" applyNumberFormat="1" applyFont="1" applyFill="1" applyAlignment="1">
      <alignment horizontal="right"/>
    </xf>
    <xf numFmtId="10" fontId="4" fillId="0" borderId="0" xfId="1" applyNumberFormat="1" applyFont="1" applyFill="1" applyBorder="1" applyAlignment="1">
      <alignment horizontal="right"/>
    </xf>
    <xf numFmtId="0" fontId="4" fillId="0" borderId="0" xfId="0" quotePrefix="1" applyFont="1" applyFill="1" applyAlignment="1">
      <alignment horizontal="right"/>
    </xf>
    <xf numFmtId="164" fontId="4" fillId="0" borderId="0" xfId="0" applyNumberFormat="1" applyFont="1" applyFill="1" applyAlignment="1">
      <alignment horizontal="right"/>
    </xf>
    <xf numFmtId="3" fontId="2" fillId="0" borderId="0" xfId="0" quotePrefix="1" applyNumberFormat="1" applyFont="1" applyFill="1" applyAlignment="1">
      <alignment horizontal="right"/>
    </xf>
    <xf numFmtId="10" fontId="4" fillId="0" borderId="0" xfId="1" quotePrefix="1" applyNumberFormat="1" applyFont="1" applyFill="1" applyBorder="1" applyAlignment="1">
      <alignment horizontal="right"/>
    </xf>
    <xf numFmtId="164" fontId="5" fillId="0" borderId="0" xfId="0" applyNumberFormat="1" applyFont="1" applyFill="1" applyAlignment="1">
      <alignment horizontal="right"/>
    </xf>
    <xf numFmtId="10" fontId="5" fillId="0" borderId="0" xfId="1" applyNumberFormat="1" applyFont="1" applyFill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1534</xdr:colOff>
      <xdr:row>3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6EDE8E4-3021-4FD5-91A3-11B788FD50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"/>
          <a:ext cx="773058" cy="533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B4F2D-2194-4B2D-84DB-3828B17EE720}">
  <sheetPr>
    <pageSetUpPr fitToPage="1"/>
  </sheetPr>
  <dimension ref="A1:F58"/>
  <sheetViews>
    <sheetView tabSelected="1" workbookViewId="0">
      <pane ySplit="5" topLeftCell="A14" activePane="bottomLeft" state="frozen"/>
      <selection pane="bottomLeft" activeCell="A6" sqref="A6"/>
    </sheetView>
  </sheetViews>
  <sheetFormatPr defaultColWidth="9.109375" defaultRowHeight="13.2" x14ac:dyDescent="0.25"/>
  <cols>
    <col min="1" max="1" width="11.5546875" style="4" customWidth="1"/>
    <col min="2" max="2" width="21.5546875" style="4" bestFit="1" customWidth="1"/>
    <col min="3" max="6" width="18.6640625" style="4" customWidth="1"/>
    <col min="7" max="16384" width="9.109375" style="4"/>
  </cols>
  <sheetData>
    <row r="1" spans="1:6" x14ac:dyDescent="0.25">
      <c r="A1" s="2" t="s">
        <v>0</v>
      </c>
      <c r="B1" s="3"/>
      <c r="C1" s="3"/>
      <c r="D1" s="3"/>
      <c r="E1" s="3"/>
      <c r="F1" s="3"/>
    </row>
    <row r="2" spans="1:6" x14ac:dyDescent="0.25">
      <c r="A2" s="2" t="s">
        <v>1</v>
      </c>
      <c r="B2" s="3"/>
      <c r="C2" s="3"/>
      <c r="D2" s="3"/>
      <c r="E2" s="3"/>
      <c r="F2" s="3"/>
    </row>
    <row r="3" spans="1:6" x14ac:dyDescent="0.25">
      <c r="A3" s="2" t="s">
        <v>60</v>
      </c>
      <c r="B3" s="3"/>
      <c r="C3" s="3"/>
      <c r="D3" s="3"/>
      <c r="E3" s="3"/>
      <c r="F3" s="3"/>
    </row>
    <row r="4" spans="1:6" x14ac:dyDescent="0.25">
      <c r="B4" s="3"/>
      <c r="C4" s="3"/>
      <c r="D4" s="3"/>
      <c r="E4" s="3"/>
      <c r="F4" s="3"/>
    </row>
    <row r="5" spans="1:6" x14ac:dyDescent="0.25">
      <c r="A5" s="5" t="s">
        <v>2</v>
      </c>
      <c r="B5" s="6" t="s">
        <v>3</v>
      </c>
      <c r="C5" s="6" t="s">
        <v>4</v>
      </c>
      <c r="D5" s="7" t="s">
        <v>5</v>
      </c>
      <c r="E5" s="7" t="s">
        <v>6</v>
      </c>
      <c r="F5" s="7" t="s">
        <v>7</v>
      </c>
    </row>
    <row r="6" spans="1:6" x14ac:dyDescent="0.25">
      <c r="A6" s="8">
        <v>503</v>
      </c>
      <c r="B6" s="4" t="s">
        <v>8</v>
      </c>
      <c r="C6" s="12">
        <v>257</v>
      </c>
      <c r="D6" s="12">
        <v>3256</v>
      </c>
      <c r="E6" s="12">
        <v>2412</v>
      </c>
      <c r="F6" s="13">
        <f>E6/D6</f>
        <v>0.74078624078624078</v>
      </c>
    </row>
    <row r="7" spans="1:6" x14ac:dyDescent="0.25">
      <c r="A7" s="8">
        <v>518</v>
      </c>
      <c r="B7" s="4" t="s">
        <v>9</v>
      </c>
      <c r="C7" s="12">
        <v>322</v>
      </c>
      <c r="D7" s="12">
        <v>4521</v>
      </c>
      <c r="E7" s="12">
        <v>3689</v>
      </c>
      <c r="F7" s="13">
        <f t="shared" ref="F7:F56" si="0">E7/D7</f>
        <v>0.81596991815969921</v>
      </c>
    </row>
    <row r="8" spans="1:6" x14ac:dyDescent="0.25">
      <c r="A8" s="8">
        <v>508</v>
      </c>
      <c r="B8" s="1" t="s">
        <v>46</v>
      </c>
      <c r="C8" s="14" t="s">
        <v>65</v>
      </c>
      <c r="D8" s="14" t="s">
        <v>66</v>
      </c>
      <c r="E8" s="14" t="s">
        <v>67</v>
      </c>
      <c r="F8" s="14" t="s">
        <v>68</v>
      </c>
    </row>
    <row r="9" spans="1:6" x14ac:dyDescent="0.25">
      <c r="A9" s="8"/>
      <c r="B9" s="4" t="s">
        <v>47</v>
      </c>
      <c r="C9" s="15">
        <v>1926</v>
      </c>
      <c r="D9" s="15">
        <v>23384</v>
      </c>
      <c r="E9" s="15">
        <v>17078</v>
      </c>
      <c r="F9" s="13">
        <f t="shared" si="0"/>
        <v>0.73032842969551826</v>
      </c>
    </row>
    <row r="10" spans="1:6" x14ac:dyDescent="0.25">
      <c r="A10" s="8"/>
      <c r="B10" s="4" t="s">
        <v>48</v>
      </c>
      <c r="C10" s="15">
        <v>3040</v>
      </c>
      <c r="D10" s="15">
        <v>42381</v>
      </c>
      <c r="E10" s="15">
        <v>32166</v>
      </c>
      <c r="F10" s="13">
        <f t="shared" si="0"/>
        <v>0.75897218093013374</v>
      </c>
    </row>
    <row r="11" spans="1:6" x14ac:dyDescent="0.25">
      <c r="A11" s="8"/>
      <c r="B11" s="4" t="s">
        <v>49</v>
      </c>
      <c r="C11" s="15">
        <v>1362</v>
      </c>
      <c r="D11" s="15">
        <v>18477</v>
      </c>
      <c r="E11" s="15">
        <v>13010</v>
      </c>
      <c r="F11" s="13">
        <f t="shared" si="0"/>
        <v>0.70411863397737728</v>
      </c>
    </row>
    <row r="12" spans="1:6" x14ac:dyDescent="0.25">
      <c r="A12" s="8"/>
      <c r="B12" s="4" t="s">
        <v>50</v>
      </c>
      <c r="C12" s="15">
        <v>3667</v>
      </c>
      <c r="D12" s="15">
        <v>49797</v>
      </c>
      <c r="E12" s="15">
        <v>37076</v>
      </c>
      <c r="F12" s="13">
        <f t="shared" si="0"/>
        <v>0.74454284394642245</v>
      </c>
    </row>
    <row r="13" spans="1:6" x14ac:dyDescent="0.25">
      <c r="A13" s="8"/>
      <c r="B13" s="4" t="s">
        <v>51</v>
      </c>
      <c r="C13" s="15">
        <v>1432</v>
      </c>
      <c r="D13" s="15">
        <v>17440</v>
      </c>
      <c r="E13" s="15">
        <v>12873</v>
      </c>
      <c r="F13" s="13">
        <f t="shared" si="0"/>
        <v>0.7381307339449541</v>
      </c>
    </row>
    <row r="14" spans="1:6" x14ac:dyDescent="0.25">
      <c r="A14" s="8"/>
      <c r="B14" s="4" t="s">
        <v>52</v>
      </c>
      <c r="C14" s="15">
        <v>2930</v>
      </c>
      <c r="D14" s="15">
        <v>40601</v>
      </c>
      <c r="E14" s="15">
        <v>30736</v>
      </c>
      <c r="F14" s="13">
        <f t="shared" si="0"/>
        <v>0.75702568902243783</v>
      </c>
    </row>
    <row r="15" spans="1:6" x14ac:dyDescent="0.25">
      <c r="A15" s="8"/>
      <c r="B15" s="4" t="s">
        <v>53</v>
      </c>
      <c r="C15" s="15">
        <v>3705</v>
      </c>
      <c r="D15" s="15">
        <v>51608</v>
      </c>
      <c r="E15" s="15">
        <v>38756</v>
      </c>
      <c r="F15" s="13">
        <f t="shared" si="0"/>
        <v>0.75096884203999381</v>
      </c>
    </row>
    <row r="16" spans="1:6" x14ac:dyDescent="0.25">
      <c r="A16" s="8">
        <v>502</v>
      </c>
      <c r="B16" s="4" t="s">
        <v>10</v>
      </c>
      <c r="C16" s="15">
        <v>450</v>
      </c>
      <c r="D16" s="15">
        <v>5863</v>
      </c>
      <c r="E16" s="15">
        <v>4495</v>
      </c>
      <c r="F16" s="13">
        <f t="shared" si="0"/>
        <v>0.76667235203820572</v>
      </c>
    </row>
    <row r="17" spans="1:6" x14ac:dyDescent="0.25">
      <c r="A17" s="8">
        <v>532</v>
      </c>
      <c r="B17" s="4" t="s">
        <v>11</v>
      </c>
      <c r="C17" s="15">
        <v>92</v>
      </c>
      <c r="D17" s="15">
        <v>1326</v>
      </c>
      <c r="E17" s="15">
        <v>1019</v>
      </c>
      <c r="F17" s="13">
        <f t="shared" si="0"/>
        <v>0.76847662141779793</v>
      </c>
    </row>
    <row r="18" spans="1:6" x14ac:dyDescent="0.25">
      <c r="A18" s="8">
        <v>507</v>
      </c>
      <c r="B18" s="4" t="s">
        <v>12</v>
      </c>
      <c r="C18" s="15">
        <v>317</v>
      </c>
      <c r="D18" s="15">
        <v>4956</v>
      </c>
      <c r="E18" s="15">
        <v>3900</v>
      </c>
      <c r="F18" s="13">
        <f t="shared" si="0"/>
        <v>0.78692493946731235</v>
      </c>
    </row>
    <row r="19" spans="1:6" x14ac:dyDescent="0.25">
      <c r="A19" s="8">
        <v>509</v>
      </c>
      <c r="B19" s="4" t="s">
        <v>13</v>
      </c>
      <c r="C19" s="15">
        <v>824</v>
      </c>
      <c r="D19" s="15">
        <v>9430</v>
      </c>
      <c r="E19" s="15">
        <v>6952</v>
      </c>
      <c r="F19" s="13">
        <f t="shared" si="0"/>
        <v>0.73722163308589606</v>
      </c>
    </row>
    <row r="20" spans="1:6" x14ac:dyDescent="0.25">
      <c r="A20" s="8">
        <v>512</v>
      </c>
      <c r="B20" s="4" t="s">
        <v>14</v>
      </c>
      <c r="C20" s="15">
        <v>1987</v>
      </c>
      <c r="D20" s="15">
        <v>22188</v>
      </c>
      <c r="E20" s="15">
        <v>17224</v>
      </c>
      <c r="F20" s="13">
        <f t="shared" si="0"/>
        <v>0.77627546421489091</v>
      </c>
    </row>
    <row r="21" spans="1:6" x14ac:dyDescent="0.25">
      <c r="A21" s="8">
        <v>540</v>
      </c>
      <c r="B21" s="4" t="s">
        <v>15</v>
      </c>
      <c r="C21" s="15">
        <v>553</v>
      </c>
      <c r="D21" s="15">
        <v>7241</v>
      </c>
      <c r="E21" s="15">
        <v>5820</v>
      </c>
      <c r="F21" s="13">
        <f t="shared" si="0"/>
        <v>0.80375638723933163</v>
      </c>
    </row>
    <row r="22" spans="1:6" x14ac:dyDescent="0.25">
      <c r="A22" s="8">
        <v>519</v>
      </c>
      <c r="B22" s="4" t="s">
        <v>16</v>
      </c>
      <c r="C22" s="15">
        <v>123</v>
      </c>
      <c r="D22" s="15">
        <v>1619</v>
      </c>
      <c r="E22" s="15">
        <v>1253</v>
      </c>
      <c r="F22" s="13">
        <f t="shared" si="0"/>
        <v>0.77393452748610259</v>
      </c>
    </row>
    <row r="23" spans="1:6" x14ac:dyDescent="0.25">
      <c r="A23" s="8">
        <v>514</v>
      </c>
      <c r="B23" s="4" t="s">
        <v>17</v>
      </c>
      <c r="C23" s="15">
        <v>1118</v>
      </c>
      <c r="D23" s="15">
        <v>13934</v>
      </c>
      <c r="E23" s="15">
        <v>11006</v>
      </c>
      <c r="F23" s="13">
        <f t="shared" si="0"/>
        <v>0.78986651356394433</v>
      </c>
    </row>
    <row r="24" spans="1:6" x14ac:dyDescent="0.25">
      <c r="A24" s="8">
        <v>529</v>
      </c>
      <c r="B24" s="4" t="s">
        <v>54</v>
      </c>
      <c r="C24" s="16" t="s">
        <v>61</v>
      </c>
      <c r="D24" s="16" t="s">
        <v>62</v>
      </c>
      <c r="E24" s="16" t="s">
        <v>63</v>
      </c>
      <c r="F24" s="17" t="s">
        <v>64</v>
      </c>
    </row>
    <row r="25" spans="1:6" x14ac:dyDescent="0.25">
      <c r="A25" s="8"/>
      <c r="B25" s="4" t="s">
        <v>55</v>
      </c>
      <c r="C25" s="15">
        <v>51</v>
      </c>
      <c r="D25" s="15">
        <v>487</v>
      </c>
      <c r="E25" s="15">
        <v>431</v>
      </c>
      <c r="F25" s="13">
        <f t="shared" si="0"/>
        <v>0.88501026694045171</v>
      </c>
    </row>
    <row r="26" spans="1:6" x14ac:dyDescent="0.25">
      <c r="A26" s="8"/>
      <c r="B26" s="4" t="s">
        <v>56</v>
      </c>
      <c r="C26" s="15">
        <v>39</v>
      </c>
      <c r="D26" s="15">
        <v>683</v>
      </c>
      <c r="E26" s="15">
        <v>525</v>
      </c>
      <c r="F26" s="13">
        <f t="shared" si="0"/>
        <v>0.76866764275256227</v>
      </c>
    </row>
    <row r="27" spans="1:6" x14ac:dyDescent="0.25">
      <c r="A27" s="8"/>
      <c r="B27" s="4" t="s">
        <v>57</v>
      </c>
      <c r="C27" s="15">
        <v>120</v>
      </c>
      <c r="D27" s="15">
        <v>2497</v>
      </c>
      <c r="E27" s="15">
        <v>2170</v>
      </c>
      <c r="F27" s="13">
        <f t="shared" si="0"/>
        <v>0.86904285142170601</v>
      </c>
    </row>
    <row r="28" spans="1:6" x14ac:dyDescent="0.25">
      <c r="A28" s="8"/>
      <c r="B28" s="4" t="s">
        <v>58</v>
      </c>
      <c r="C28" s="15">
        <v>55</v>
      </c>
      <c r="D28" s="15">
        <v>870</v>
      </c>
      <c r="E28" s="15">
        <v>682</v>
      </c>
      <c r="F28" s="13">
        <f t="shared" si="0"/>
        <v>0.78390804597701147</v>
      </c>
    </row>
    <row r="29" spans="1:6" x14ac:dyDescent="0.25">
      <c r="A29" s="8">
        <v>513</v>
      </c>
      <c r="B29" s="4" t="s">
        <v>18</v>
      </c>
      <c r="C29" s="15">
        <v>361</v>
      </c>
      <c r="D29" s="15">
        <v>5035</v>
      </c>
      <c r="E29" s="15">
        <v>4286</v>
      </c>
      <c r="F29" s="13">
        <f t="shared" si="0"/>
        <v>0.85124131082423038</v>
      </c>
    </row>
    <row r="30" spans="1:6" x14ac:dyDescent="0.25">
      <c r="A30" s="8">
        <v>530</v>
      </c>
      <c r="B30" s="4" t="s">
        <v>19</v>
      </c>
      <c r="C30" s="15">
        <v>557</v>
      </c>
      <c r="D30" s="15">
        <v>8395</v>
      </c>
      <c r="E30" s="15">
        <v>6710</v>
      </c>
      <c r="F30" s="13">
        <f t="shared" si="0"/>
        <v>0.79928528886241812</v>
      </c>
    </row>
    <row r="31" spans="1:6" x14ac:dyDescent="0.25">
      <c r="A31" s="8">
        <v>539</v>
      </c>
      <c r="B31" s="4" t="s">
        <v>20</v>
      </c>
      <c r="C31" s="15">
        <v>531</v>
      </c>
      <c r="D31" s="15">
        <v>6917</v>
      </c>
      <c r="E31" s="15">
        <v>5831</v>
      </c>
      <c r="F31" s="13">
        <f t="shared" si="0"/>
        <v>0.84299551828827524</v>
      </c>
    </row>
    <row r="32" spans="1:6" x14ac:dyDescent="0.25">
      <c r="A32" s="8">
        <v>525</v>
      </c>
      <c r="B32" s="4" t="s">
        <v>21</v>
      </c>
      <c r="C32" s="15">
        <v>686</v>
      </c>
      <c r="D32" s="15">
        <v>9217</v>
      </c>
      <c r="E32" s="15">
        <v>6750</v>
      </c>
      <c r="F32" s="13">
        <f t="shared" si="0"/>
        <v>0.73234241076272111</v>
      </c>
    </row>
    <row r="33" spans="1:6" x14ac:dyDescent="0.25">
      <c r="A33" s="8">
        <v>520</v>
      </c>
      <c r="B33" s="4" t="s">
        <v>22</v>
      </c>
      <c r="C33" s="15">
        <v>508</v>
      </c>
      <c r="D33" s="15">
        <v>7433</v>
      </c>
      <c r="E33" s="15">
        <v>6274</v>
      </c>
      <c r="F33" s="13">
        <f t="shared" si="0"/>
        <v>0.84407372527916047</v>
      </c>
    </row>
    <row r="34" spans="1:6" x14ac:dyDescent="0.25">
      <c r="A34" s="8">
        <v>501</v>
      </c>
      <c r="B34" s="4" t="s">
        <v>23</v>
      </c>
      <c r="C34" s="15">
        <v>534</v>
      </c>
      <c r="D34" s="15">
        <v>8526</v>
      </c>
      <c r="E34" s="15">
        <v>7031</v>
      </c>
      <c r="F34" s="13">
        <f t="shared" si="0"/>
        <v>0.82465399953084684</v>
      </c>
    </row>
    <row r="35" spans="1:6" x14ac:dyDescent="0.25">
      <c r="A35" s="8">
        <v>523</v>
      </c>
      <c r="B35" s="4" t="s">
        <v>24</v>
      </c>
      <c r="C35" s="15">
        <v>331</v>
      </c>
      <c r="D35" s="15">
        <v>4452</v>
      </c>
      <c r="E35" s="15">
        <v>3133</v>
      </c>
      <c r="F35" s="13">
        <f t="shared" si="0"/>
        <v>0.70372866127583111</v>
      </c>
    </row>
    <row r="36" spans="1:6" x14ac:dyDescent="0.25">
      <c r="A36" s="8">
        <v>517</v>
      </c>
      <c r="B36" s="4" t="s">
        <v>25</v>
      </c>
      <c r="C36" s="15">
        <v>2607</v>
      </c>
      <c r="D36" s="15">
        <v>58960</v>
      </c>
      <c r="E36" s="15">
        <v>50920</v>
      </c>
      <c r="F36" s="13">
        <f t="shared" si="0"/>
        <v>0.86363636363636365</v>
      </c>
    </row>
    <row r="37" spans="1:6" x14ac:dyDescent="0.25">
      <c r="A37" s="8">
        <v>536</v>
      </c>
      <c r="B37" s="4" t="s">
        <v>26</v>
      </c>
      <c r="C37" s="15">
        <v>166</v>
      </c>
      <c r="D37" s="15">
        <v>2642</v>
      </c>
      <c r="E37" s="15">
        <v>2398</v>
      </c>
      <c r="F37" s="13">
        <f t="shared" si="0"/>
        <v>0.90764572293716883</v>
      </c>
    </row>
    <row r="38" spans="1:6" x14ac:dyDescent="0.25">
      <c r="A38" s="8">
        <v>526</v>
      </c>
      <c r="B38" s="4" t="s">
        <v>27</v>
      </c>
      <c r="C38" s="15">
        <v>810</v>
      </c>
      <c r="D38" s="15">
        <v>10074</v>
      </c>
      <c r="E38" s="15">
        <v>7253</v>
      </c>
      <c r="F38" s="13">
        <f t="shared" si="0"/>
        <v>0.71997220567798292</v>
      </c>
    </row>
    <row r="39" spans="1:6" x14ac:dyDescent="0.25">
      <c r="A39" s="8">
        <v>528</v>
      </c>
      <c r="B39" s="4" t="s">
        <v>28</v>
      </c>
      <c r="C39" s="15">
        <v>83</v>
      </c>
      <c r="D39" s="15">
        <v>1219</v>
      </c>
      <c r="E39" s="15">
        <v>952</v>
      </c>
      <c r="F39" s="13">
        <f t="shared" si="0"/>
        <v>0.78096800656275633</v>
      </c>
    </row>
    <row r="40" spans="1:6" x14ac:dyDescent="0.25">
      <c r="A40" s="8">
        <v>524</v>
      </c>
      <c r="B40" s="4" t="s">
        <v>29</v>
      </c>
      <c r="C40" s="15">
        <v>1860</v>
      </c>
      <c r="D40" s="15">
        <v>25974</v>
      </c>
      <c r="E40" s="15">
        <v>20718</v>
      </c>
      <c r="F40" s="13">
        <f t="shared" si="0"/>
        <v>0.79764379764379767</v>
      </c>
    </row>
    <row r="41" spans="1:6" x14ac:dyDescent="0.25">
      <c r="A41" s="8">
        <v>527</v>
      </c>
      <c r="B41" s="4" t="s">
        <v>30</v>
      </c>
      <c r="C41" s="15">
        <v>368</v>
      </c>
      <c r="D41" s="15">
        <v>4946</v>
      </c>
      <c r="E41" s="15">
        <v>4103</v>
      </c>
      <c r="F41" s="13">
        <f t="shared" si="0"/>
        <v>0.82955923978972912</v>
      </c>
    </row>
    <row r="42" spans="1:6" x14ac:dyDescent="0.25">
      <c r="A42" s="8">
        <v>535</v>
      </c>
      <c r="B42" s="4" t="s">
        <v>31</v>
      </c>
      <c r="C42" s="15">
        <v>1253</v>
      </c>
      <c r="D42" s="15">
        <v>14638</v>
      </c>
      <c r="E42" s="15">
        <v>11425</v>
      </c>
      <c r="F42" s="13">
        <f t="shared" si="0"/>
        <v>0.78050280092908864</v>
      </c>
    </row>
    <row r="43" spans="1:6" x14ac:dyDescent="0.25">
      <c r="A43" s="8">
        <v>505</v>
      </c>
      <c r="B43" s="4" t="s">
        <v>32</v>
      </c>
      <c r="C43" s="15">
        <v>1023</v>
      </c>
      <c r="D43" s="15">
        <v>13128</v>
      </c>
      <c r="E43" s="15">
        <v>10331</v>
      </c>
      <c r="F43" s="13">
        <f t="shared" si="0"/>
        <v>0.78694393662400974</v>
      </c>
    </row>
    <row r="44" spans="1:6" x14ac:dyDescent="0.25">
      <c r="A44" s="8">
        <v>515</v>
      </c>
      <c r="B44" s="4" t="s">
        <v>33</v>
      </c>
      <c r="C44" s="12">
        <v>0</v>
      </c>
      <c r="D44" s="12">
        <v>0</v>
      </c>
      <c r="E44" s="12">
        <v>0</v>
      </c>
      <c r="F44" s="13">
        <v>0</v>
      </c>
    </row>
    <row r="45" spans="1:6" x14ac:dyDescent="0.25">
      <c r="A45" s="8">
        <v>521</v>
      </c>
      <c r="B45" s="4" t="s">
        <v>34</v>
      </c>
      <c r="C45" s="15">
        <v>791</v>
      </c>
      <c r="D45" s="15">
        <v>7795</v>
      </c>
      <c r="E45" s="15">
        <v>6493</v>
      </c>
      <c r="F45" s="13">
        <f t="shared" si="0"/>
        <v>0.8329698524695317</v>
      </c>
    </row>
    <row r="46" spans="1:6" x14ac:dyDescent="0.25">
      <c r="A46" s="8">
        <v>537</v>
      </c>
      <c r="B46" s="4" t="s">
        <v>35</v>
      </c>
      <c r="C46" s="15">
        <v>558</v>
      </c>
      <c r="D46" s="15">
        <v>7875</v>
      </c>
      <c r="E46" s="15">
        <v>7534</v>
      </c>
      <c r="F46" s="13">
        <f t="shared" si="0"/>
        <v>0.95669841269841271</v>
      </c>
    </row>
    <row r="47" spans="1:6" x14ac:dyDescent="0.25">
      <c r="A47" s="8">
        <v>511</v>
      </c>
      <c r="B47" s="4" t="s">
        <v>36</v>
      </c>
      <c r="C47" s="15">
        <v>94</v>
      </c>
      <c r="D47" s="15">
        <v>1073</v>
      </c>
      <c r="E47" s="15">
        <v>702</v>
      </c>
      <c r="F47" s="13">
        <f t="shared" si="0"/>
        <v>0.65424044734389564</v>
      </c>
    </row>
    <row r="48" spans="1:6" x14ac:dyDescent="0.25">
      <c r="A48" s="8">
        <v>506</v>
      </c>
      <c r="B48" s="4" t="s">
        <v>37</v>
      </c>
      <c r="C48" s="15">
        <v>28</v>
      </c>
      <c r="D48" s="15">
        <v>634</v>
      </c>
      <c r="E48" s="15">
        <v>550</v>
      </c>
      <c r="F48" s="13">
        <f t="shared" si="0"/>
        <v>0.86750788643533128</v>
      </c>
    </row>
    <row r="49" spans="1:6" x14ac:dyDescent="0.25">
      <c r="A49" s="8">
        <v>531</v>
      </c>
      <c r="B49" s="4" t="s">
        <v>38</v>
      </c>
      <c r="C49" s="15">
        <v>209</v>
      </c>
      <c r="D49" s="15">
        <v>2664</v>
      </c>
      <c r="E49" s="15">
        <v>1984</v>
      </c>
      <c r="F49" s="13">
        <f t="shared" si="0"/>
        <v>0.74474474474474472</v>
      </c>
    </row>
    <row r="50" spans="1:6" x14ac:dyDescent="0.25">
      <c r="A50" s="8">
        <v>510</v>
      </c>
      <c r="B50" s="4" t="s">
        <v>39</v>
      </c>
      <c r="C50" s="15">
        <v>647</v>
      </c>
      <c r="D50" s="15">
        <v>7718</v>
      </c>
      <c r="E50" s="15">
        <v>5779</v>
      </c>
      <c r="F50" s="13">
        <f t="shared" si="0"/>
        <v>0.7487691111686966</v>
      </c>
    </row>
    <row r="51" spans="1:6" x14ac:dyDescent="0.25">
      <c r="A51" s="8">
        <v>533</v>
      </c>
      <c r="B51" s="4" t="s">
        <v>40</v>
      </c>
      <c r="C51" s="15">
        <v>209</v>
      </c>
      <c r="D51" s="15">
        <v>2182</v>
      </c>
      <c r="E51" s="15">
        <v>1800</v>
      </c>
      <c r="F51" s="13">
        <f t="shared" si="0"/>
        <v>0.82493125572868931</v>
      </c>
    </row>
    <row r="52" spans="1:6" x14ac:dyDescent="0.25">
      <c r="A52" s="8">
        <v>522</v>
      </c>
      <c r="B52" s="4" t="s">
        <v>41</v>
      </c>
      <c r="C52" s="15">
        <v>1833</v>
      </c>
      <c r="D52" s="15">
        <v>22429</v>
      </c>
      <c r="E52" s="15">
        <v>16720</v>
      </c>
      <c r="F52" s="13">
        <f t="shared" si="0"/>
        <v>0.74546346248160866</v>
      </c>
    </row>
    <row r="53" spans="1:6" x14ac:dyDescent="0.25">
      <c r="A53" s="8">
        <v>534</v>
      </c>
      <c r="B53" s="4" t="s">
        <v>42</v>
      </c>
      <c r="C53" s="15">
        <v>138</v>
      </c>
      <c r="D53" s="15">
        <v>1658</v>
      </c>
      <c r="E53" s="15">
        <v>1529</v>
      </c>
      <c r="F53" s="13">
        <f t="shared" si="0"/>
        <v>0.92219541616405309</v>
      </c>
    </row>
    <row r="54" spans="1:6" x14ac:dyDescent="0.25">
      <c r="A54" s="8">
        <v>504</v>
      </c>
      <c r="B54" s="4" t="s">
        <v>43</v>
      </c>
      <c r="C54" s="15">
        <v>764</v>
      </c>
      <c r="D54" s="15">
        <v>10741</v>
      </c>
      <c r="E54" s="15">
        <v>8107</v>
      </c>
      <c r="F54" s="13">
        <f t="shared" si="0"/>
        <v>0.75477143655153156</v>
      </c>
    </row>
    <row r="55" spans="1:6" x14ac:dyDescent="0.25">
      <c r="A55" s="8">
        <v>516</v>
      </c>
      <c r="B55" s="4" t="s">
        <v>44</v>
      </c>
      <c r="C55" s="15">
        <v>168</v>
      </c>
      <c r="D55" s="15">
        <v>2246</v>
      </c>
      <c r="E55" s="15">
        <v>1854</v>
      </c>
      <c r="F55" s="13">
        <f t="shared" si="0"/>
        <v>0.82546749777382011</v>
      </c>
    </row>
    <row r="56" spans="1:6" s="9" customFormat="1" x14ac:dyDescent="0.25">
      <c r="A56" s="11" t="s">
        <v>59</v>
      </c>
      <c r="B56" s="11"/>
      <c r="C56" s="18">
        <v>41487</v>
      </c>
      <c r="D56" s="18">
        <v>571120</v>
      </c>
      <c r="E56" s="18">
        <v>444428</v>
      </c>
      <c r="F56" s="19">
        <f t="shared" si="0"/>
        <v>0.77816921137414208</v>
      </c>
    </row>
    <row r="57" spans="1:6" x14ac:dyDescent="0.25">
      <c r="C57" s="10"/>
      <c r="D57" s="10"/>
      <c r="E57" s="10"/>
      <c r="F57" s="10"/>
    </row>
    <row r="58" spans="1:6" x14ac:dyDescent="0.25">
      <c r="A58" s="4" t="s">
        <v>45</v>
      </c>
    </row>
  </sheetData>
  <mergeCells count="1">
    <mergeCell ref="A56:B56"/>
  </mergeCells>
  <printOptions horizontalCentered="1"/>
  <pageMargins left="0.7" right="0.7" top="0.75" bottom="0.75" header="0.3" footer="0.3"/>
  <pageSetup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 Brooks</dc:creator>
  <cp:lastModifiedBy>Gaffney, Mitchell T.</cp:lastModifiedBy>
  <cp:lastPrinted>2024-01-05T20:52:39Z</cp:lastPrinted>
  <dcterms:created xsi:type="dcterms:W3CDTF">2023-02-15T22:03:50Z</dcterms:created>
  <dcterms:modified xsi:type="dcterms:W3CDTF">2024-01-05T20:52:48Z</dcterms:modified>
</cp:coreProperties>
</file>