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E42" i="1"/>
  <c r="K42" i="1"/>
  <c r="J42" i="1"/>
  <c r="H42" i="1"/>
  <c r="G42" i="1"/>
  <c r="F42" i="1"/>
  <c r="D42" i="1"/>
  <c r="C42" i="1"/>
  <c r="L42" i="1" l="1"/>
</calcChain>
</file>

<file path=xl/sharedStrings.xml><?xml version="1.0" encoding="utf-8"?>
<sst xmlns="http://schemas.openxmlformats.org/spreadsheetml/2006/main" count="54" uniqueCount="54">
  <si>
    <t>Dist. 
No.</t>
  </si>
  <si>
    <t>District</t>
  </si>
  <si>
    <t>Instruction</t>
  </si>
  <si>
    <t>Academic 
Support</t>
  </si>
  <si>
    <t>Student 
Services</t>
  </si>
  <si>
    <t>Public 
Service</t>
  </si>
  <si>
    <t>Organized 
Research</t>
  </si>
  <si>
    <t>Auxiliary 
Services</t>
  </si>
  <si>
    <t>Operation &amp; 
Maintenance</t>
  </si>
  <si>
    <t>Institutional 
Support</t>
  </si>
  <si>
    <t>Scholar., 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</si>
  <si>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</si>
  <si>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</si>
  <si>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</si>
  <si>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</si>
  <si>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</si>
  <si>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</si>
  <si>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</si>
  <si>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</si>
  <si>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</si>
  <si>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</si>
  <si>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</si>
  <si>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</si>
  <si>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</si>
  <si>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</si>
  <si>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</si>
  <si>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</si>
  <si>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</si>
  <si>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</si>
  <si>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</si>
  <si>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</si>
  <si>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</si>
  <si>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</si>
  <si>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</si>
  <si>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</si>
  <si>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</si>
  <si>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</si>
  <si>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</si>
  <si>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</si>
  <si>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</si>
  <si>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</si>
  <si>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</si>
  <si>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</si>
  <si>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</si>
  <si>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</si>
  <si>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</si>
  <si>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</si>
  <si>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</si>
  <si>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</si>
  <si>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</si>
  <si>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</si>
  <si>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</si>
  <si>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Education, Operation and Maintenance (including PBC), Restricted Purposes, Auxiliary Services, Liability/Protection/Settlement, and Audit Funds
SOURCE OF DATA:  College Audits</t>
  </si>
  <si>
    <t>Illinois Community College Board
Table IV-15
FISCAL YEAR 2019 TOTAL CURRENT FUND* EXPENDITURES BY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</si>
</sst>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4" fontId="4" fillId="2" borderId="0" xfId="1" applyNumberFormat="1" applyFont="1" applyFill="1" applyAlignment="1"/>
    <xf numFmtId="5" fontId="4" fillId="2" borderId="0" xfId="1" applyNumberFormat="1" applyFont="1" applyFill="1" applyAlignment="1"/>
    <xf numFmtId="4" fontId="5" fillId="0" borderId="0" xfId="0" applyNumberFormat="1" applyFont="1" applyAlignment="1"/>
    <xf numFmtId="5" fontId="5" fillId="0" borderId="0" xfId="0" applyNumberFormat="1" applyFont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</cellXfs>
  <cellStyles count="2">
    <cellStyle name="Normal" xfId="0" builtinId="0"/>
    <cellStyle name="Normal 4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" displayName="Table6" ref="A2:L43" totalsRowShown="0" headerRowDxfId="13" dataDxfId="12" headerRowCellStyle="Normal 4" dataCellStyle="Normal 4">
  <autoFilter ref="A2:L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Dist. _x000a_No." dataDxfId="11" dataCellStyle="Normal 4"/>
    <tableColumn id="2" name="District" dataDxfId="10" dataCellStyle="Normal 4"/>
    <tableColumn id="3" name="Instruction" dataDxfId="9" dataCellStyle="Normal 4"/>
    <tableColumn id="4" name="Academic _x000a_Support" dataDxfId="8" dataCellStyle="Normal 4"/>
    <tableColumn id="5" name="Student _x000a_Services" dataDxfId="7" dataCellStyle="Normal 4"/>
    <tableColumn id="6" name="Public _x000a_Service" dataDxfId="6" dataCellStyle="Normal 4"/>
    <tableColumn id="7" name="Organized _x000a_Research" dataDxfId="5" dataCellStyle="Normal 4"/>
    <tableColumn id="8" name="Auxiliary _x000a_Services" dataDxfId="4" dataCellStyle="Normal 4"/>
    <tableColumn id="9" name="Operation &amp; _x000a_Maintenance" dataDxfId="3" dataCellStyle="Normal 4"/>
    <tableColumn id="10" name="Institutional _x000a_Support" dataDxfId="2" dataCellStyle="Normal 4"/>
    <tableColumn id="11" name="Scholar., Grants _x000a_&amp; Waivers" dataDxfId="1" dataCellStyle="Normal 4"/>
    <tableColumn id="12" name="Total" dataDxfId="0" dataCellStyle="Normal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4"/>
  <sheetViews>
    <sheetView tabSelected="1" zoomScale="90" zoomScaleNormal="90" workbookViewId="0">
      <selection activeCell="O32" sqref="O32"/>
    </sheetView>
  </sheetViews>
  <sheetFormatPr defaultColWidth="8.85546875" defaultRowHeight="12.75" x14ac:dyDescent="0.2"/>
  <cols>
    <col min="1" max="1" width="6.140625" style="1" customWidth="1"/>
    <col min="2" max="2" width="15.85546875" style="1" customWidth="1"/>
    <col min="3" max="6" width="14.28515625" style="1" customWidth="1"/>
    <col min="7" max="7" width="12.5703125" style="1" customWidth="1"/>
    <col min="8" max="11" width="14.28515625" style="1" customWidth="1"/>
    <col min="12" max="12" width="15.7109375" style="1" customWidth="1"/>
    <col min="13" max="16384" width="8.85546875" style="1"/>
  </cols>
  <sheetData>
    <row r="1" spans="1:12" ht="55.9" customHeight="1" x14ac:dyDescent="0.2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42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20.45" customHeight="1" x14ac:dyDescent="0.2">
      <c r="A3" s="6">
        <v>503</v>
      </c>
      <c r="B3" s="7" t="s">
        <v>14</v>
      </c>
      <c r="C3" s="8">
        <v>16403311</v>
      </c>
      <c r="D3" s="8">
        <v>5938586</v>
      </c>
      <c r="E3" s="8">
        <v>4561419</v>
      </c>
      <c r="F3" s="8">
        <v>1887873</v>
      </c>
      <c r="G3" s="8">
        <v>0</v>
      </c>
      <c r="H3" s="8">
        <v>2271099</v>
      </c>
      <c r="I3" s="8">
        <v>5820921</v>
      </c>
      <c r="J3" s="8">
        <v>9897764</v>
      </c>
      <c r="K3" s="8">
        <v>9711018</v>
      </c>
      <c r="L3" s="8">
        <v>56491991</v>
      </c>
    </row>
    <row r="4" spans="1:12" x14ac:dyDescent="0.2">
      <c r="A4" s="6">
        <v>508</v>
      </c>
      <c r="B4" s="7" t="s">
        <v>19</v>
      </c>
      <c r="C4" s="8">
        <v>160182454</v>
      </c>
      <c r="D4" s="8">
        <v>34298462</v>
      </c>
      <c r="E4" s="8">
        <v>54603683</v>
      </c>
      <c r="F4" s="8">
        <v>2571911</v>
      </c>
      <c r="G4" s="8">
        <v>5866</v>
      </c>
      <c r="H4" s="8">
        <v>14254509</v>
      </c>
      <c r="I4" s="8">
        <v>52476357</v>
      </c>
      <c r="J4" s="8">
        <v>91289737</v>
      </c>
      <c r="K4" s="8">
        <v>88303886</v>
      </c>
      <c r="L4" s="8">
        <v>497986865</v>
      </c>
    </row>
    <row r="5" spans="1:12" x14ac:dyDescent="0.2">
      <c r="A5" s="6">
        <v>507</v>
      </c>
      <c r="B5" s="7" t="s">
        <v>18</v>
      </c>
      <c r="C5" s="8">
        <v>13807017</v>
      </c>
      <c r="D5" s="8">
        <v>1468305</v>
      </c>
      <c r="E5" s="8">
        <v>3160602</v>
      </c>
      <c r="F5" s="8">
        <v>1756375</v>
      </c>
      <c r="G5" s="8">
        <v>0</v>
      </c>
      <c r="H5" s="8">
        <v>1113710</v>
      </c>
      <c r="I5" s="8">
        <v>2746119</v>
      </c>
      <c r="J5" s="8">
        <v>5419203</v>
      </c>
      <c r="K5" s="8">
        <v>4393173</v>
      </c>
      <c r="L5" s="8">
        <v>33864504</v>
      </c>
    </row>
    <row r="6" spans="1:12" x14ac:dyDescent="0.2">
      <c r="A6" s="6">
        <v>502</v>
      </c>
      <c r="B6" s="7" t="s">
        <v>13</v>
      </c>
      <c r="C6" s="8">
        <v>114205244</v>
      </c>
      <c r="D6" s="8">
        <v>15260735</v>
      </c>
      <c r="E6" s="8">
        <v>25220834</v>
      </c>
      <c r="F6" s="8">
        <v>3757372</v>
      </c>
      <c r="G6" s="8">
        <v>0</v>
      </c>
      <c r="H6" s="8">
        <v>9646851</v>
      </c>
      <c r="I6" s="8">
        <v>21015925</v>
      </c>
      <c r="J6" s="8">
        <v>47860978</v>
      </c>
      <c r="K6" s="8">
        <v>34697783</v>
      </c>
      <c r="L6" s="8">
        <v>271665722</v>
      </c>
    </row>
    <row r="7" spans="1:12" x14ac:dyDescent="0.2">
      <c r="A7" s="6">
        <v>509</v>
      </c>
      <c r="B7" s="7" t="s">
        <v>20</v>
      </c>
      <c r="C7" s="8">
        <v>44823487</v>
      </c>
      <c r="D7" s="8">
        <v>12876968</v>
      </c>
      <c r="E7" s="8">
        <v>10005465</v>
      </c>
      <c r="F7" s="8">
        <v>763038</v>
      </c>
      <c r="G7" s="8">
        <v>0</v>
      </c>
      <c r="H7" s="8">
        <v>9278563</v>
      </c>
      <c r="I7" s="8">
        <v>13868437</v>
      </c>
      <c r="J7" s="8">
        <v>25450817</v>
      </c>
      <c r="K7" s="8">
        <v>12641844</v>
      </c>
      <c r="L7" s="8">
        <v>129708619</v>
      </c>
    </row>
    <row r="8" spans="1:12" x14ac:dyDescent="0.2">
      <c r="A8" s="6">
        <v>512</v>
      </c>
      <c r="B8" s="7" t="s">
        <v>23</v>
      </c>
      <c r="C8" s="8">
        <v>56666778</v>
      </c>
      <c r="D8" s="8">
        <v>14051930</v>
      </c>
      <c r="E8" s="8">
        <v>19612953</v>
      </c>
      <c r="F8" s="8">
        <v>6797715</v>
      </c>
      <c r="G8" s="8">
        <v>0</v>
      </c>
      <c r="H8" s="8">
        <v>2165009</v>
      </c>
      <c r="I8" s="8">
        <v>17236524</v>
      </c>
      <c r="J8" s="8">
        <v>47487202</v>
      </c>
      <c r="K8" s="8">
        <v>23005214</v>
      </c>
      <c r="L8" s="8">
        <v>187023325</v>
      </c>
    </row>
    <row r="9" spans="1:12" x14ac:dyDescent="0.2">
      <c r="A9" s="6">
        <v>540</v>
      </c>
      <c r="B9" s="7" t="s">
        <v>50</v>
      </c>
      <c r="C9" s="8">
        <v>21083837</v>
      </c>
      <c r="D9" s="8">
        <v>2344235</v>
      </c>
      <c r="E9" s="8">
        <v>4349269</v>
      </c>
      <c r="F9" s="8">
        <v>2759667</v>
      </c>
      <c r="G9" s="8">
        <v>0</v>
      </c>
      <c r="H9" s="8">
        <v>2266803</v>
      </c>
      <c r="I9" s="8">
        <v>4331526</v>
      </c>
      <c r="J9" s="8">
        <v>20803859</v>
      </c>
      <c r="K9" s="8">
        <v>12259501</v>
      </c>
      <c r="L9" s="8">
        <v>70198697</v>
      </c>
    </row>
    <row r="10" spans="1:12" x14ac:dyDescent="0.2">
      <c r="A10" s="6">
        <v>519</v>
      </c>
      <c r="B10" s="7" t="s">
        <v>30</v>
      </c>
      <c r="C10" s="8">
        <v>11903050</v>
      </c>
      <c r="D10" s="8">
        <v>1145870</v>
      </c>
      <c r="E10" s="8">
        <v>2520751</v>
      </c>
      <c r="F10" s="8">
        <v>871644</v>
      </c>
      <c r="G10" s="8">
        <v>0</v>
      </c>
      <c r="H10" s="8">
        <v>1204864</v>
      </c>
      <c r="I10" s="8">
        <v>2402562</v>
      </c>
      <c r="J10" s="8">
        <v>5690092</v>
      </c>
      <c r="K10" s="8">
        <v>4102251</v>
      </c>
      <c r="L10" s="8">
        <v>29841084</v>
      </c>
    </row>
    <row r="11" spans="1:12" x14ac:dyDescent="0.2">
      <c r="A11" s="6">
        <v>514</v>
      </c>
      <c r="B11" s="7" t="s">
        <v>25</v>
      </c>
      <c r="C11" s="8">
        <v>41832738</v>
      </c>
      <c r="D11" s="8">
        <v>2967357</v>
      </c>
      <c r="E11" s="8">
        <v>5427997</v>
      </c>
      <c r="F11" s="8">
        <v>701269</v>
      </c>
      <c r="G11" s="8">
        <v>0</v>
      </c>
      <c r="H11" s="8">
        <v>8782354</v>
      </c>
      <c r="I11" s="8">
        <v>12405184</v>
      </c>
      <c r="J11" s="8">
        <v>20326402</v>
      </c>
      <c r="K11" s="8">
        <v>14005898</v>
      </c>
      <c r="L11" s="8">
        <v>106449199</v>
      </c>
    </row>
    <row r="12" spans="1:12" x14ac:dyDescent="0.2">
      <c r="A12" s="6">
        <v>529</v>
      </c>
      <c r="B12" s="7" t="s">
        <v>40</v>
      </c>
      <c r="C12" s="8">
        <v>19117072</v>
      </c>
      <c r="D12" s="8">
        <v>716835</v>
      </c>
      <c r="E12" s="8">
        <v>5473808</v>
      </c>
      <c r="F12" s="8">
        <v>330944</v>
      </c>
      <c r="G12" s="8">
        <v>0</v>
      </c>
      <c r="H12" s="8">
        <v>5940185</v>
      </c>
      <c r="I12" s="8">
        <v>3668763</v>
      </c>
      <c r="J12" s="8">
        <v>9419251</v>
      </c>
      <c r="K12" s="8">
        <v>12009557</v>
      </c>
      <c r="L12" s="8">
        <v>56676415</v>
      </c>
    </row>
    <row r="13" spans="1:12" x14ac:dyDescent="0.2">
      <c r="A13" s="6">
        <v>513</v>
      </c>
      <c r="B13" s="7" t="s">
        <v>24</v>
      </c>
      <c r="C13" s="8">
        <v>16052378</v>
      </c>
      <c r="D13" s="8">
        <v>2003178</v>
      </c>
      <c r="E13" s="8">
        <v>3130660</v>
      </c>
      <c r="F13" s="8">
        <v>1025782</v>
      </c>
      <c r="G13" s="8">
        <v>0</v>
      </c>
      <c r="H13" s="8">
        <v>2016281</v>
      </c>
      <c r="I13" s="8">
        <v>3408900</v>
      </c>
      <c r="J13" s="8">
        <v>5465068</v>
      </c>
      <c r="K13" s="8">
        <v>4228580</v>
      </c>
      <c r="L13" s="8">
        <v>37330827</v>
      </c>
    </row>
    <row r="14" spans="1:12" x14ac:dyDescent="0.2">
      <c r="A14" s="6">
        <v>525</v>
      </c>
      <c r="B14" s="7" t="s">
        <v>36</v>
      </c>
      <c r="C14" s="8">
        <v>70226429</v>
      </c>
      <c r="D14" s="8">
        <v>5697881</v>
      </c>
      <c r="E14" s="8">
        <v>11569992</v>
      </c>
      <c r="F14" s="8">
        <v>3551192</v>
      </c>
      <c r="G14" s="8">
        <v>0</v>
      </c>
      <c r="H14" s="8">
        <v>19582734</v>
      </c>
      <c r="I14" s="8">
        <v>17108170</v>
      </c>
      <c r="J14" s="8">
        <v>21142755</v>
      </c>
      <c r="K14" s="8">
        <v>18532965</v>
      </c>
      <c r="L14" s="8">
        <v>167412118</v>
      </c>
    </row>
    <row r="15" spans="1:12" x14ac:dyDescent="0.2">
      <c r="A15" s="6">
        <v>520</v>
      </c>
      <c r="B15" s="7" t="s">
        <v>31</v>
      </c>
      <c r="C15" s="8">
        <v>13666482</v>
      </c>
      <c r="D15" s="8">
        <v>2571854</v>
      </c>
      <c r="E15" s="8">
        <v>3746821</v>
      </c>
      <c r="F15" s="8">
        <v>3791803</v>
      </c>
      <c r="G15" s="8">
        <v>0</v>
      </c>
      <c r="H15" s="8">
        <v>4073814</v>
      </c>
      <c r="I15" s="8">
        <v>4021963</v>
      </c>
      <c r="J15" s="8">
        <v>9812580</v>
      </c>
      <c r="K15" s="8">
        <v>4629506</v>
      </c>
      <c r="L15" s="8">
        <v>46314823</v>
      </c>
    </row>
    <row r="16" spans="1:12" x14ac:dyDescent="0.2">
      <c r="A16" s="6">
        <v>501</v>
      </c>
      <c r="B16" s="7" t="s">
        <v>12</v>
      </c>
      <c r="C16" s="8">
        <v>14849588</v>
      </c>
      <c r="D16" s="8">
        <v>3378096</v>
      </c>
      <c r="E16" s="8">
        <v>2503317</v>
      </c>
      <c r="F16" s="8">
        <v>107638</v>
      </c>
      <c r="G16" s="8">
        <v>0</v>
      </c>
      <c r="H16" s="8">
        <v>2767820</v>
      </c>
      <c r="I16" s="8">
        <v>3435313</v>
      </c>
      <c r="J16" s="8">
        <v>5362255</v>
      </c>
      <c r="K16" s="8">
        <v>8749796</v>
      </c>
      <c r="L16" s="8">
        <v>41153823</v>
      </c>
    </row>
    <row r="17" spans="1:12" x14ac:dyDescent="0.2">
      <c r="A17" s="6">
        <v>523</v>
      </c>
      <c r="B17" s="7" t="s">
        <v>34</v>
      </c>
      <c r="C17" s="8">
        <v>12701724</v>
      </c>
      <c r="D17" s="8">
        <v>3212367</v>
      </c>
      <c r="E17" s="8">
        <v>3791670</v>
      </c>
      <c r="F17" s="8">
        <v>994322</v>
      </c>
      <c r="G17" s="8">
        <v>0</v>
      </c>
      <c r="H17" s="8">
        <v>2606035</v>
      </c>
      <c r="I17" s="8">
        <v>4905088</v>
      </c>
      <c r="J17" s="8">
        <v>11605774</v>
      </c>
      <c r="K17" s="8">
        <v>7761124</v>
      </c>
      <c r="L17" s="8">
        <v>47578104</v>
      </c>
    </row>
    <row r="18" spans="1:12" x14ac:dyDescent="0.2">
      <c r="A18" s="6">
        <v>532</v>
      </c>
      <c r="B18" s="7" t="s">
        <v>43</v>
      </c>
      <c r="C18" s="8">
        <v>66339916.629999995</v>
      </c>
      <c r="D18" s="8">
        <v>5508113.6500000004</v>
      </c>
      <c r="E18" s="8">
        <v>12930417.359999999</v>
      </c>
      <c r="F18" s="8">
        <v>9518139.7200000007</v>
      </c>
      <c r="G18" s="8">
        <v>0</v>
      </c>
      <c r="H18" s="8">
        <v>9134494.4299999997</v>
      </c>
      <c r="I18" s="8">
        <v>13450913.92</v>
      </c>
      <c r="J18" s="8">
        <v>35233053.439999998</v>
      </c>
      <c r="K18" s="8">
        <v>16146625.859999999</v>
      </c>
      <c r="L18" s="8">
        <v>168261675.00999999</v>
      </c>
    </row>
    <row r="19" spans="1:12" x14ac:dyDescent="0.2">
      <c r="A19" s="6">
        <v>517</v>
      </c>
      <c r="B19" s="7" t="s">
        <v>28</v>
      </c>
      <c r="C19" s="8">
        <v>33650132</v>
      </c>
      <c r="D19" s="8">
        <v>653311</v>
      </c>
      <c r="E19" s="8">
        <v>2624870</v>
      </c>
      <c r="F19" s="8">
        <v>5984177</v>
      </c>
      <c r="G19" s="8">
        <v>0</v>
      </c>
      <c r="H19" s="8">
        <v>2083826</v>
      </c>
      <c r="I19" s="8">
        <v>5386241</v>
      </c>
      <c r="J19" s="8">
        <v>15427795</v>
      </c>
      <c r="K19" s="8">
        <v>9211369</v>
      </c>
      <c r="L19" s="8">
        <v>75021721</v>
      </c>
    </row>
    <row r="20" spans="1:12" x14ac:dyDescent="0.2">
      <c r="A20" s="6">
        <v>536</v>
      </c>
      <c r="B20" s="7" t="s">
        <v>47</v>
      </c>
      <c r="C20" s="8">
        <v>21808190</v>
      </c>
      <c r="D20" s="8">
        <v>4836958</v>
      </c>
      <c r="E20" s="8">
        <v>3914061</v>
      </c>
      <c r="F20" s="8">
        <v>6510109</v>
      </c>
      <c r="G20" s="8">
        <v>0</v>
      </c>
      <c r="H20" s="8">
        <v>2446680</v>
      </c>
      <c r="I20" s="8">
        <v>8541070</v>
      </c>
      <c r="J20" s="8">
        <v>11880702</v>
      </c>
      <c r="K20" s="8">
        <v>8693444</v>
      </c>
      <c r="L20" s="8">
        <v>68631214</v>
      </c>
    </row>
    <row r="21" spans="1:12" x14ac:dyDescent="0.2">
      <c r="A21" s="6">
        <v>526</v>
      </c>
      <c r="B21" s="7" t="s">
        <v>37</v>
      </c>
      <c r="C21" s="8">
        <v>30745363.609999999</v>
      </c>
      <c r="D21" s="8">
        <v>5839184.0099999998</v>
      </c>
      <c r="E21" s="8">
        <v>20476465.219999999</v>
      </c>
      <c r="F21" s="8">
        <v>3850597.2199999997</v>
      </c>
      <c r="G21" s="8">
        <v>0</v>
      </c>
      <c r="H21" s="8">
        <v>4738252.03</v>
      </c>
      <c r="I21" s="8">
        <v>7416052.4000000004</v>
      </c>
      <c r="J21" s="8">
        <v>14612089.51</v>
      </c>
      <c r="K21" s="8">
        <v>827567</v>
      </c>
      <c r="L21" s="8">
        <v>88505571</v>
      </c>
    </row>
    <row r="22" spans="1:12" x14ac:dyDescent="0.2">
      <c r="A22" s="6">
        <v>530</v>
      </c>
      <c r="B22" s="7" t="s">
        <v>41</v>
      </c>
      <c r="C22" s="8">
        <v>15137092</v>
      </c>
      <c r="D22" s="8">
        <v>3682797</v>
      </c>
      <c r="E22" s="8">
        <v>5128123</v>
      </c>
      <c r="F22" s="8">
        <v>4681748</v>
      </c>
      <c r="G22" s="8">
        <v>0</v>
      </c>
      <c r="H22" s="8">
        <v>2311197</v>
      </c>
      <c r="I22" s="8">
        <v>6299467</v>
      </c>
      <c r="J22" s="8">
        <v>9119840</v>
      </c>
      <c r="K22" s="8">
        <v>9775235</v>
      </c>
      <c r="L22" s="8">
        <v>56135499</v>
      </c>
    </row>
    <row r="23" spans="1:12" x14ac:dyDescent="0.2">
      <c r="A23" s="6">
        <v>528</v>
      </c>
      <c r="B23" s="7" t="s">
        <v>39</v>
      </c>
      <c r="C23" s="8">
        <v>26975252</v>
      </c>
      <c r="D23" s="8">
        <v>3756408</v>
      </c>
      <c r="E23" s="8">
        <v>6335617</v>
      </c>
      <c r="F23" s="8">
        <v>1916204</v>
      </c>
      <c r="G23" s="8">
        <v>0</v>
      </c>
      <c r="H23" s="8">
        <v>5062132</v>
      </c>
      <c r="I23" s="8">
        <v>5285903</v>
      </c>
      <c r="J23" s="8">
        <v>18359136</v>
      </c>
      <c r="K23" s="8">
        <v>5285136</v>
      </c>
      <c r="L23" s="8">
        <v>72975788</v>
      </c>
    </row>
    <row r="24" spans="1:12" x14ac:dyDescent="0.2">
      <c r="A24" s="6">
        <v>524</v>
      </c>
      <c r="B24" s="7" t="s">
        <v>35</v>
      </c>
      <c r="C24" s="8">
        <v>54833513</v>
      </c>
      <c r="D24" s="8">
        <v>10073889</v>
      </c>
      <c r="E24" s="8">
        <v>13348390</v>
      </c>
      <c r="F24" s="8">
        <v>1386532</v>
      </c>
      <c r="G24" s="8">
        <v>0</v>
      </c>
      <c r="H24" s="8">
        <v>13408305</v>
      </c>
      <c r="I24" s="8">
        <v>14828249</v>
      </c>
      <c r="J24" s="8">
        <v>24758019</v>
      </c>
      <c r="K24" s="8">
        <v>27192247</v>
      </c>
      <c r="L24" s="8">
        <v>159829144</v>
      </c>
    </row>
    <row r="25" spans="1:12" x14ac:dyDescent="0.2">
      <c r="A25" s="6">
        <v>527</v>
      </c>
      <c r="B25" s="7" t="s">
        <v>38</v>
      </c>
      <c r="C25" s="8">
        <v>18138815</v>
      </c>
      <c r="D25" s="8">
        <v>2805051</v>
      </c>
      <c r="E25" s="8">
        <v>3721793</v>
      </c>
      <c r="F25" s="8">
        <v>1127124</v>
      </c>
      <c r="G25" s="8">
        <v>0</v>
      </c>
      <c r="H25" s="8">
        <v>1042874</v>
      </c>
      <c r="I25" s="8">
        <v>4766955</v>
      </c>
      <c r="J25" s="8">
        <v>6657508</v>
      </c>
      <c r="K25" s="8">
        <v>9502326</v>
      </c>
      <c r="L25" s="8">
        <v>47762446</v>
      </c>
    </row>
    <row r="26" spans="1:12" x14ac:dyDescent="0.2">
      <c r="A26" s="6">
        <v>535</v>
      </c>
      <c r="B26" s="7" t="s">
        <v>46</v>
      </c>
      <c r="C26" s="8">
        <v>53806011</v>
      </c>
      <c r="D26" s="8">
        <v>21021838</v>
      </c>
      <c r="E26" s="8">
        <v>10086560</v>
      </c>
      <c r="F26" s="8">
        <v>1323343</v>
      </c>
      <c r="G26" s="8">
        <v>0</v>
      </c>
      <c r="H26" s="8">
        <v>6437161</v>
      </c>
      <c r="I26" s="8">
        <v>10960556</v>
      </c>
      <c r="J26" s="8">
        <v>11416341</v>
      </c>
      <c r="K26" s="8">
        <v>9053900</v>
      </c>
      <c r="L26" s="8">
        <v>124105710</v>
      </c>
    </row>
    <row r="27" spans="1:12" x14ac:dyDescent="0.2">
      <c r="A27" s="6">
        <v>505</v>
      </c>
      <c r="B27" s="7" t="s">
        <v>16</v>
      </c>
      <c r="C27" s="8">
        <v>41007805</v>
      </c>
      <c r="D27" s="8">
        <v>10383437</v>
      </c>
      <c r="E27" s="8">
        <v>7816309</v>
      </c>
      <c r="F27" s="8">
        <v>3707831</v>
      </c>
      <c r="G27" s="8">
        <v>0</v>
      </c>
      <c r="H27" s="8">
        <v>4491353</v>
      </c>
      <c r="I27" s="8">
        <v>8856773</v>
      </c>
      <c r="J27" s="8">
        <v>19139204</v>
      </c>
      <c r="K27" s="8">
        <v>16369343</v>
      </c>
      <c r="L27" s="8">
        <v>111772055</v>
      </c>
    </row>
    <row r="28" spans="1:12" x14ac:dyDescent="0.2">
      <c r="A28" s="6">
        <v>515</v>
      </c>
      <c r="B28" s="7" t="s">
        <v>26</v>
      </c>
      <c r="C28" s="8">
        <v>18219346</v>
      </c>
      <c r="D28" s="8">
        <v>1824903</v>
      </c>
      <c r="E28" s="8">
        <v>6549118</v>
      </c>
      <c r="F28" s="8">
        <v>1454316</v>
      </c>
      <c r="G28" s="8">
        <v>2350333</v>
      </c>
      <c r="H28" s="8">
        <v>2699075</v>
      </c>
      <c r="I28" s="8">
        <v>4219688</v>
      </c>
      <c r="J28" s="8">
        <v>10306999</v>
      </c>
      <c r="K28" s="8">
        <v>8123501</v>
      </c>
      <c r="L28" s="8">
        <v>55747279</v>
      </c>
    </row>
    <row r="29" spans="1:12" x14ac:dyDescent="0.2">
      <c r="A29" s="6">
        <v>521</v>
      </c>
      <c r="B29" s="7" t="s">
        <v>32</v>
      </c>
      <c r="C29" s="8">
        <v>10273210</v>
      </c>
      <c r="D29" s="8">
        <v>1143305</v>
      </c>
      <c r="E29" s="8">
        <v>2807641</v>
      </c>
      <c r="F29" s="8">
        <v>2102080</v>
      </c>
      <c r="G29" s="8">
        <v>0</v>
      </c>
      <c r="H29" s="8">
        <v>3423238</v>
      </c>
      <c r="I29" s="8">
        <v>3821044</v>
      </c>
      <c r="J29" s="8">
        <v>5297660</v>
      </c>
      <c r="K29" s="8">
        <v>8240831</v>
      </c>
      <c r="L29" s="8">
        <v>37109009</v>
      </c>
    </row>
    <row r="30" spans="1:12" x14ac:dyDescent="0.2">
      <c r="A30" s="6">
        <v>537</v>
      </c>
      <c r="B30" s="7" t="s">
        <v>48</v>
      </c>
      <c r="C30" s="8">
        <v>12907235</v>
      </c>
      <c r="D30" s="8">
        <v>1120808</v>
      </c>
      <c r="E30" s="8">
        <v>2969052</v>
      </c>
      <c r="F30" s="8">
        <v>1229348</v>
      </c>
      <c r="G30" s="8">
        <v>0</v>
      </c>
      <c r="H30" s="8">
        <v>2167327</v>
      </c>
      <c r="I30" s="8">
        <v>2517989</v>
      </c>
      <c r="J30" s="8">
        <v>5453059</v>
      </c>
      <c r="K30" s="8">
        <v>7078056</v>
      </c>
      <c r="L30" s="8">
        <v>35442874</v>
      </c>
    </row>
    <row r="31" spans="1:12" x14ac:dyDescent="0.2">
      <c r="A31" s="6">
        <v>511</v>
      </c>
      <c r="B31" s="7" t="s">
        <v>22</v>
      </c>
      <c r="C31" s="8">
        <v>26911207</v>
      </c>
      <c r="D31" s="8">
        <v>3976636</v>
      </c>
      <c r="E31" s="8">
        <v>5366887</v>
      </c>
      <c r="F31" s="8">
        <v>7943802</v>
      </c>
      <c r="G31" s="8">
        <v>0</v>
      </c>
      <c r="H31" s="8">
        <v>1290134</v>
      </c>
      <c r="I31" s="8">
        <v>7259261</v>
      </c>
      <c r="J31" s="8">
        <v>10602420</v>
      </c>
      <c r="K31" s="8">
        <v>9906625</v>
      </c>
      <c r="L31" s="8">
        <v>73256972</v>
      </c>
    </row>
    <row r="32" spans="1:12" x14ac:dyDescent="0.2">
      <c r="A32" s="6">
        <v>518</v>
      </c>
      <c r="B32" s="7" t="s">
        <v>29</v>
      </c>
      <c r="C32" s="8">
        <v>8896010</v>
      </c>
      <c r="D32" s="8">
        <v>567968</v>
      </c>
      <c r="E32" s="8">
        <v>4320407</v>
      </c>
      <c r="F32" s="8">
        <v>199197</v>
      </c>
      <c r="G32" s="8">
        <v>0</v>
      </c>
      <c r="H32" s="8">
        <v>789788</v>
      </c>
      <c r="I32" s="8">
        <v>1771067</v>
      </c>
      <c r="J32" s="8">
        <v>6824311</v>
      </c>
      <c r="K32" s="8">
        <v>5684206</v>
      </c>
      <c r="L32" s="8">
        <v>29052954</v>
      </c>
    </row>
    <row r="33" spans="1:12" x14ac:dyDescent="0.2">
      <c r="A33" s="6">
        <v>506</v>
      </c>
      <c r="B33" s="7" t="s">
        <v>17</v>
      </c>
      <c r="C33" s="8">
        <v>7204391</v>
      </c>
      <c r="D33" s="8">
        <v>1382946</v>
      </c>
      <c r="E33" s="8">
        <v>2395462</v>
      </c>
      <c r="F33" s="8">
        <v>1279543</v>
      </c>
      <c r="G33" s="8">
        <v>0</v>
      </c>
      <c r="H33" s="8">
        <v>2485482</v>
      </c>
      <c r="I33" s="8">
        <v>1990607</v>
      </c>
      <c r="J33" s="8">
        <v>3794606</v>
      </c>
      <c r="K33" s="8">
        <v>4717541</v>
      </c>
      <c r="L33" s="8">
        <v>25250578</v>
      </c>
    </row>
    <row r="34" spans="1:12" x14ac:dyDescent="0.2">
      <c r="A34" s="6">
        <v>531</v>
      </c>
      <c r="B34" s="7" t="s">
        <v>42</v>
      </c>
      <c r="C34" s="8">
        <v>8371905</v>
      </c>
      <c r="D34" s="8">
        <v>426194</v>
      </c>
      <c r="E34" s="8">
        <v>2201957</v>
      </c>
      <c r="F34" s="8">
        <v>676043</v>
      </c>
      <c r="G34" s="8">
        <v>0</v>
      </c>
      <c r="H34" s="8">
        <v>1078032</v>
      </c>
      <c r="I34" s="8">
        <v>1428590</v>
      </c>
      <c r="J34" s="8">
        <v>4593108</v>
      </c>
      <c r="K34" s="8">
        <v>4687691</v>
      </c>
      <c r="L34" s="8">
        <v>23463520</v>
      </c>
    </row>
    <row r="35" spans="1:12" x14ac:dyDescent="0.2">
      <c r="A35" s="6">
        <v>510</v>
      </c>
      <c r="B35" s="7" t="s">
        <v>21</v>
      </c>
      <c r="C35" s="8">
        <v>23295148</v>
      </c>
      <c r="D35" s="8">
        <v>1134921</v>
      </c>
      <c r="E35" s="8">
        <v>13388916</v>
      </c>
      <c r="F35" s="8">
        <v>3297947</v>
      </c>
      <c r="G35" s="8">
        <v>0</v>
      </c>
      <c r="H35" s="8">
        <v>4065961</v>
      </c>
      <c r="I35" s="8">
        <v>6233991</v>
      </c>
      <c r="J35" s="8">
        <v>8096752</v>
      </c>
      <c r="K35" s="8">
        <v>3140303</v>
      </c>
      <c r="L35" s="8">
        <v>62653939</v>
      </c>
    </row>
    <row r="36" spans="1:12" x14ac:dyDescent="0.2">
      <c r="A36" s="6">
        <v>533</v>
      </c>
      <c r="B36" s="7" t="s">
        <v>44</v>
      </c>
      <c r="C36" s="8">
        <v>4647212</v>
      </c>
      <c r="D36" s="8">
        <v>367705</v>
      </c>
      <c r="E36" s="8">
        <v>2309143</v>
      </c>
      <c r="F36" s="8">
        <v>2061008</v>
      </c>
      <c r="G36" s="8">
        <v>0</v>
      </c>
      <c r="H36" s="8">
        <v>1308511</v>
      </c>
      <c r="I36" s="8">
        <v>1699554</v>
      </c>
      <c r="J36" s="8">
        <v>3973500</v>
      </c>
      <c r="K36" s="8">
        <v>4009073</v>
      </c>
      <c r="L36" s="8">
        <v>20375706</v>
      </c>
    </row>
    <row r="37" spans="1:12" x14ac:dyDescent="0.2">
      <c r="A37" s="6">
        <v>522</v>
      </c>
      <c r="B37" s="7" t="s">
        <v>33</v>
      </c>
      <c r="C37" s="8">
        <v>47830927</v>
      </c>
      <c r="D37" s="8">
        <v>1621823</v>
      </c>
      <c r="E37" s="8">
        <v>8092440</v>
      </c>
      <c r="F37" s="8">
        <v>8274354</v>
      </c>
      <c r="G37" s="8">
        <v>0</v>
      </c>
      <c r="H37" s="8">
        <v>1785191</v>
      </c>
      <c r="I37" s="8">
        <v>10299183</v>
      </c>
      <c r="J37" s="8">
        <v>15529937</v>
      </c>
      <c r="K37" s="8">
        <v>15488801</v>
      </c>
      <c r="L37" s="8">
        <v>108922656</v>
      </c>
    </row>
    <row r="38" spans="1:12" x14ac:dyDescent="0.2">
      <c r="A38" s="6">
        <v>534</v>
      </c>
      <c r="B38" s="7" t="s">
        <v>45</v>
      </c>
      <c r="C38" s="8">
        <v>5653331</v>
      </c>
      <c r="D38" s="8">
        <v>1011415</v>
      </c>
      <c r="E38" s="8">
        <v>1605522</v>
      </c>
      <c r="F38" s="8">
        <v>526869</v>
      </c>
      <c r="G38" s="8">
        <v>0</v>
      </c>
      <c r="H38" s="8">
        <v>2546980</v>
      </c>
      <c r="I38" s="8">
        <v>1238824</v>
      </c>
      <c r="J38" s="8">
        <v>4379432</v>
      </c>
      <c r="K38" s="8">
        <v>3197515</v>
      </c>
      <c r="L38" s="8">
        <v>20159888</v>
      </c>
    </row>
    <row r="39" spans="1:12" x14ac:dyDescent="0.2">
      <c r="A39" s="6">
        <v>504</v>
      </c>
      <c r="B39" s="7" t="s">
        <v>15</v>
      </c>
      <c r="C39" s="8">
        <v>31812448.36940892</v>
      </c>
      <c r="D39" s="8">
        <v>8815714.1584587954</v>
      </c>
      <c r="E39" s="8">
        <v>8228887.0621312503</v>
      </c>
      <c r="F39" s="8">
        <v>3054570.9089186061</v>
      </c>
      <c r="G39" s="8">
        <v>0</v>
      </c>
      <c r="H39" s="8">
        <v>3559313.8180372566</v>
      </c>
      <c r="I39" s="8">
        <v>16177815.017619293</v>
      </c>
      <c r="J39" s="8">
        <v>19109666.56542591</v>
      </c>
      <c r="K39" s="8">
        <v>17560862.059999999</v>
      </c>
      <c r="L39" s="8">
        <v>108319277.96000004</v>
      </c>
    </row>
    <row r="40" spans="1:12" x14ac:dyDescent="0.2">
      <c r="A40" s="6">
        <v>516</v>
      </c>
      <c r="B40" s="7" t="s">
        <v>27</v>
      </c>
      <c r="C40" s="8">
        <v>35701221</v>
      </c>
      <c r="D40" s="8">
        <v>4983006</v>
      </c>
      <c r="E40" s="8">
        <v>15782676</v>
      </c>
      <c r="F40" s="8">
        <v>3479422</v>
      </c>
      <c r="G40" s="8">
        <v>0</v>
      </c>
      <c r="H40" s="8">
        <v>4816353</v>
      </c>
      <c r="I40" s="8">
        <v>8870105</v>
      </c>
      <c r="J40" s="8">
        <v>24123581</v>
      </c>
      <c r="K40" s="8">
        <v>8661027</v>
      </c>
      <c r="L40" s="8">
        <v>106417391</v>
      </c>
    </row>
    <row r="41" spans="1:12" x14ac:dyDescent="0.2">
      <c r="A41" s="6">
        <v>539</v>
      </c>
      <c r="B41" s="7" t="s">
        <v>49</v>
      </c>
      <c r="C41" s="8">
        <v>9054495</v>
      </c>
      <c r="D41" s="8">
        <v>1014451</v>
      </c>
      <c r="E41" s="8">
        <v>3284355</v>
      </c>
      <c r="F41" s="8">
        <v>1124415</v>
      </c>
      <c r="G41" s="8">
        <v>0</v>
      </c>
      <c r="H41" s="8">
        <v>1507005</v>
      </c>
      <c r="I41" s="8">
        <v>2205619</v>
      </c>
      <c r="J41" s="8">
        <v>7640158</v>
      </c>
      <c r="K41" s="8">
        <v>4400222</v>
      </c>
      <c r="L41" s="8">
        <v>30230720</v>
      </c>
    </row>
    <row r="42" spans="1:12" ht="24" customHeight="1" x14ac:dyDescent="0.2">
      <c r="A42" s="6"/>
      <c r="B42" s="11" t="s">
        <v>51</v>
      </c>
      <c r="C42" s="12">
        <f t="shared" ref="C42:K42" si="0">SUM(C3:C41)</f>
        <v>1240741765.6094089</v>
      </c>
      <c r="D42" s="12">
        <f t="shared" si="0"/>
        <v>205885440.81845883</v>
      </c>
      <c r="E42" s="12">
        <f t="shared" si="0"/>
        <v>325364309.64213127</v>
      </c>
      <c r="F42" s="12">
        <f t="shared" si="0"/>
        <v>108377264.8489186</v>
      </c>
      <c r="G42" s="12">
        <f t="shared" si="0"/>
        <v>2356199</v>
      </c>
      <c r="H42" s="12">
        <f t="shared" si="0"/>
        <v>172649296.27803725</v>
      </c>
      <c r="I42" s="12">
        <f t="shared" si="0"/>
        <v>324377269.3376193</v>
      </c>
      <c r="J42" s="12">
        <f t="shared" si="0"/>
        <v>633362614.51542592</v>
      </c>
      <c r="K42" s="12">
        <f t="shared" si="0"/>
        <v>475985542.92000002</v>
      </c>
      <c r="L42" s="12">
        <f>SUM(C42:K42)</f>
        <v>3489099702.9700003</v>
      </c>
    </row>
    <row r="43" spans="1:12" ht="58.15" customHeight="1" x14ac:dyDescent="0.2">
      <c r="A43" s="6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">
      <c r="A44" s="16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2018-11-20T17:50:28Z</dcterms:created>
  <dcterms:modified xsi:type="dcterms:W3CDTF">2021-01-14T20:07:43Z</dcterms:modified>
</cp:coreProperties>
</file>