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xr:revisionPtr revIDLastSave="0" documentId="13_ncr:1_{3E2C2202-0071-4E26-9E80-958B6FB4DE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V-2" sheetId="1" r:id="rId1"/>
  </sheets>
  <definedNames>
    <definedName name="_xlnm.Print_Area" localSheetId="0">'IV-2'!$A$1:$K$43</definedName>
    <definedName name="_xlnm.Print_Titles" localSheetId="0">'IV-2'!$2:$2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2" i="1" l="1"/>
  <c r="L42" i="1" l="1"/>
  <c r="K42" i="1" l="1"/>
  <c r="J42" i="1" l="1"/>
  <c r="F42" i="1"/>
  <c r="I42" i="1" l="1"/>
  <c r="H42" i="1"/>
  <c r="G42" i="1"/>
  <c r="E42" i="1"/>
  <c r="D42" i="1"/>
  <c r="C42" i="1"/>
</calcChain>
</file>

<file path=xl/sharedStrings.xml><?xml version="1.0" encoding="utf-8"?>
<sst xmlns="http://schemas.openxmlformats.org/spreadsheetml/2006/main" count="94" uniqueCount="94">
  <si>
    <t>District/College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</si>
  <si>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</si>
  <si>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</si>
  <si>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</si>
  <si>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</si>
  <si>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</si>
  <si>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</si>
  <si>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</si>
  <si>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</si>
  <si>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</si>
  <si>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</si>
  <si>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</si>
  <si>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</si>
  <si>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</si>
  <si>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</si>
  <si>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</si>
  <si>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</si>
  <si>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</si>
  <si>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</si>
  <si>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</si>
  <si>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</si>
  <si>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</si>
  <si>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</si>
  <si>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</si>
  <si>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</si>
  <si>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</si>
  <si>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</si>
  <si>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</si>
  <si>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</si>
  <si>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</si>
  <si>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</si>
  <si>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</si>
  <si>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</si>
  <si>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</si>
  <si>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</si>
  <si>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</si>
  <si>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</si>
  <si>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</si>
  <si>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</si>
  <si>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</si>
  <si>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</si>
  <si>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</si>
  <si>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</si>
  <si>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</si>
  <si>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</si>
  <si>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</si>
  <si>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</si>
  <si>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</si>
  <si>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</si>
  <si>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</si>
  <si>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</si>
  <si>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</si>
  <si>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</si>
  <si>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</si>
  <si>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</si>
  <si>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</si>
  <si>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</si>
  <si>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</si>
  <si>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</si>
  <si>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</si>
  <si>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</si>
  <si>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</si>
  <si>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</si>
  <si>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</si>
  <si>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</si>
  <si>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</si>
  <si>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</si>
  <si>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</si>
  <si>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</si>
  <si>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</si>
  <si>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</si>
  <si>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</si>
  <si>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</si>
  <si>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TOTALS</t>
  </si>
  <si>
    <t>SOURCE OF DATA:  ICCB Records</t>
  </si>
  <si>
    <t>Carl Sandburg</t>
  </si>
  <si>
    <t>College of DuPage</t>
  </si>
  <si>
    <t>College of Lake County</t>
  </si>
  <si>
    <t>John A Logan</t>
  </si>
  <si>
    <t>John Wood</t>
  </si>
  <si>
    <t>Dist. 
No.</t>
  </si>
  <si>
    <t>FY 2010 
Total Grants</t>
  </si>
  <si>
    <t>FY 2011 
Total Grants</t>
  </si>
  <si>
    <t>FY 2012 
Total Grants</t>
  </si>
  <si>
    <t>FY 2013 
Total Grants</t>
  </si>
  <si>
    <t>FY 2014 
Total Grants</t>
  </si>
  <si>
    <t>FY 2015
Total Grants</t>
  </si>
  <si>
    <t>FY 2016 
Total Grants</t>
  </si>
  <si>
    <t>FY 2017 
Total Grants</t>
  </si>
  <si>
    <t>FY 2018 
Total Grants</t>
  </si>
  <si>
    <t>N/A</t>
  </si>
  <si>
    <t>FY 2019 
Total Grants</t>
  </si>
  <si>
    <t xml:space="preserve">FY 2020 Total Grants </t>
  </si>
  <si>
    <t>Illinois Community College Board
Table IV-2
TOTAL ICCB DIRECT OPERATING GRANTS APPROPRIATED TO COMMUNITY COLLEGES
FISCAL YEAR 2010 THROUGH 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</si>
</sst>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$-409]\ #,##0"/>
    <numFmt numFmtId="165" formatCode="[$$-409]\ #,##0.00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164" fontId="2" fillId="2" borderId="0"/>
    <xf numFmtId="4" fontId="2" fillId="3" borderId="0" applyFont="0" applyFill="0" applyBorder="0" applyAlignment="0" applyProtection="0"/>
    <xf numFmtId="3" fontId="2" fillId="3" borderId="0" applyFont="0" applyFill="0" applyBorder="0" applyAlignment="0" applyProtection="0"/>
    <xf numFmtId="3" fontId="2" fillId="2" borderId="0"/>
    <xf numFmtId="3" fontId="2" fillId="0" borderId="0" applyFont="0" applyFill="0" applyBorder="0" applyAlignment="0" applyProtection="0"/>
    <xf numFmtId="3" fontId="2" fillId="0" borderId="0"/>
    <xf numFmtId="44" fontId="5" fillId="0" borderId="0" applyFont="0" applyFill="0" applyBorder="0" applyAlignment="0" applyProtection="0"/>
    <xf numFmtId="7" fontId="2" fillId="3" borderId="0" applyFont="0" applyFill="0" applyBorder="0" applyAlignment="0" applyProtection="0"/>
    <xf numFmtId="165" fontId="2" fillId="2" borderId="0"/>
    <xf numFmtId="5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0" borderId="0"/>
    <xf numFmtId="0" fontId="2" fillId="3" borderId="0" applyFont="0" applyFill="0" applyBorder="0" applyAlignment="0" applyProtection="0"/>
    <xf numFmtId="0" fontId="2" fillId="2" borderId="0"/>
    <xf numFmtId="14" fontId="2" fillId="0" borderId="0" applyFont="0" applyFill="0" applyBorder="0" applyAlignment="0" applyProtection="0"/>
    <xf numFmtId="14" fontId="2" fillId="0" borderId="0"/>
    <xf numFmtId="2" fontId="2" fillId="3" borderId="0" applyFont="0" applyFill="0" applyBorder="0" applyAlignment="0" applyProtection="0"/>
    <xf numFmtId="2" fontId="2" fillId="2" borderId="0"/>
    <xf numFmtId="2" fontId="2" fillId="0" borderId="0" applyFont="0" applyFill="0" applyBorder="0" applyAlignment="0" applyProtection="0"/>
    <xf numFmtId="2" fontId="2" fillId="0" borderId="0"/>
    <xf numFmtId="0" fontId="6" fillId="3" borderId="0" applyFont="0" applyFill="0" applyBorder="0" applyAlignment="0" applyProtection="0"/>
    <xf numFmtId="0" fontId="6" fillId="2" borderId="0"/>
    <xf numFmtId="0" fontId="6" fillId="3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7" fillId="3" borderId="0" applyFont="0" applyFill="0" applyBorder="0" applyAlignment="0" applyProtection="0"/>
    <xf numFmtId="0" fontId="7" fillId="2" borderId="0"/>
    <xf numFmtId="0" fontId="7" fillId="3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1">
      <alignment horizontal="center"/>
    </xf>
    <xf numFmtId="3" fontId="8" fillId="0" borderId="0" applyFont="0" applyFill="0" applyBorder="0" applyAlignment="0" applyProtection="0"/>
    <xf numFmtId="0" fontId="8" fillId="4" borderId="0" applyNumberFormat="0" applyFont="0" applyBorder="0" applyAlignment="0" applyProtection="0"/>
    <xf numFmtId="0" fontId="2" fillId="3" borderId="0" applyFont="0" applyFill="0" applyBorder="0" applyAlignment="0" applyProtection="0"/>
    <xf numFmtId="0" fontId="2" fillId="2" borderId="2"/>
    <xf numFmtId="0" fontId="2" fillId="0" borderId="0" applyFont="0" applyFill="0" applyBorder="0" applyAlignment="0" applyProtection="0"/>
    <xf numFmtId="0" fontId="2" fillId="0" borderId="2"/>
  </cellStyleXfs>
  <cellXfs count="47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right"/>
    </xf>
    <xf numFmtId="44" fontId="3" fillId="0" borderId="0" xfId="0" applyNumberFormat="1" applyFont="1"/>
    <xf numFmtId="3" fontId="10" fillId="5" borderId="0" xfId="0" applyNumberFormat="1" applyFont="1" applyFill="1" applyBorder="1" applyAlignment="1">
      <alignment horizontal="right" wrapText="1"/>
    </xf>
    <xf numFmtId="0" fontId="4" fillId="5" borderId="0" xfId="32" applyNumberFormat="1" applyFont="1" applyFill="1" applyBorder="1" applyAlignment="1">
      <alignment horizontal="left"/>
    </xf>
    <xf numFmtId="37" fontId="2" fillId="5" borderId="0" xfId="10" applyNumberFormat="1" applyFont="1" applyFill="1" applyBorder="1"/>
    <xf numFmtId="0" fontId="3" fillId="5" borderId="3" xfId="0" applyFont="1" applyFill="1" applyBorder="1" applyAlignment="1">
      <alignment horizontal="left"/>
    </xf>
    <xf numFmtId="37" fontId="2" fillId="5" borderId="3" xfId="0" applyNumberFormat="1" applyFont="1" applyFill="1" applyBorder="1" applyAlignment="1">
      <alignment horizontal="right"/>
    </xf>
    <xf numFmtId="37" fontId="3" fillId="5" borderId="3" xfId="1" applyNumberFormat="1" applyFont="1" applyFill="1" applyBorder="1" applyAlignment="1">
      <alignment horizontal="right"/>
    </xf>
    <xf numFmtId="37" fontId="2" fillId="5" borderId="3" xfId="10" applyNumberFormat="1" applyFont="1" applyFill="1" applyBorder="1"/>
    <xf numFmtId="0" fontId="10" fillId="5" borderId="0" xfId="0" applyFont="1" applyFill="1" applyBorder="1" applyAlignment="1">
      <alignment horizontal="right"/>
    </xf>
    <xf numFmtId="5" fontId="10" fillId="5" borderId="0" xfId="2" applyNumberFormat="1" applyFont="1" applyFill="1" applyBorder="1" applyAlignment="1">
      <alignment horizontal="right"/>
    </xf>
    <xf numFmtId="0" fontId="2" fillId="5" borderId="6" xfId="0" applyFont="1" applyFill="1" applyBorder="1"/>
    <xf numFmtId="0" fontId="3" fillId="5" borderId="0" xfId="0" applyFont="1" applyFill="1" applyBorder="1" applyAlignment="1">
      <alignment horizontal="left"/>
    </xf>
    <xf numFmtId="5" fontId="2" fillId="5" borderId="0" xfId="0" applyNumberFormat="1" applyFont="1" applyFill="1" applyBorder="1" applyAlignment="1">
      <alignment horizontal="right"/>
    </xf>
    <xf numFmtId="5" fontId="3" fillId="5" borderId="0" xfId="1" applyNumberFormat="1" applyFont="1" applyFill="1" applyBorder="1" applyAlignment="1">
      <alignment horizontal="right"/>
    </xf>
    <xf numFmtId="5" fontId="2" fillId="5" borderId="0" xfId="10" applyNumberFormat="1" applyFont="1" applyFill="1" applyBorder="1"/>
    <xf numFmtId="37" fontId="2" fillId="5" borderId="0" xfId="0" applyNumberFormat="1" applyFont="1" applyFill="1" applyBorder="1" applyAlignment="1">
      <alignment horizontal="right"/>
    </xf>
    <xf numFmtId="37" fontId="3" fillId="5" borderId="0" xfId="1" applyNumberFormat="1" applyFont="1" applyFill="1" applyBorder="1" applyAlignment="1">
      <alignment horizontal="right"/>
    </xf>
    <xf numFmtId="0" fontId="2" fillId="5" borderId="6" xfId="0" applyFont="1" applyFill="1" applyBorder="1" applyAlignment="1">
      <alignment horizontal="left"/>
    </xf>
    <xf numFmtId="0" fontId="2" fillId="5" borderId="8" xfId="0" applyFont="1" applyFill="1" applyBorder="1"/>
    <xf numFmtId="0" fontId="11" fillId="5" borderId="6" xfId="0" applyFont="1" applyFill="1" applyBorder="1"/>
    <xf numFmtId="0" fontId="10" fillId="5" borderId="10" xfId="0" applyFont="1" applyFill="1" applyBorder="1" applyAlignment="1">
      <alignment wrapText="1"/>
    </xf>
    <xf numFmtId="0" fontId="10" fillId="5" borderId="11" xfId="0" applyFont="1" applyFill="1" applyBorder="1"/>
    <xf numFmtId="3" fontId="10" fillId="5" borderId="11" xfId="0" applyNumberFormat="1" applyFont="1" applyFill="1" applyBorder="1" applyAlignment="1">
      <alignment horizontal="right" wrapText="1"/>
    </xf>
    <xf numFmtId="0" fontId="3" fillId="0" borderId="11" xfId="0" applyFont="1" applyBorder="1"/>
    <xf numFmtId="5" fontId="2" fillId="5" borderId="0" xfId="0" applyNumberFormat="1" applyFont="1" applyFill="1" applyBorder="1"/>
    <xf numFmtId="37" fontId="2" fillId="5" borderId="0" xfId="0" applyNumberFormat="1" applyFont="1" applyFill="1" applyBorder="1"/>
    <xf numFmtId="5" fontId="10" fillId="5" borderId="0" xfId="0" applyNumberFormat="1" applyFont="1" applyFill="1" applyBorder="1"/>
    <xf numFmtId="0" fontId="3" fillId="0" borderId="0" xfId="0" applyFont="1" applyBorder="1"/>
    <xf numFmtId="0" fontId="3" fillId="0" borderId="7" xfId="0" applyFont="1" applyBorder="1"/>
    <xf numFmtId="0" fontId="10" fillId="5" borderId="4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2" fillId="5" borderId="8" xfId="0" applyFont="1" applyFill="1" applyBorder="1"/>
    <xf numFmtId="0" fontId="2" fillId="5" borderId="3" xfId="0" applyFont="1" applyFill="1" applyBorder="1"/>
    <xf numFmtId="3" fontId="10" fillId="5" borderId="9" xfId="0" applyNumberFormat="1" applyFont="1" applyFill="1" applyBorder="1" applyAlignment="1">
      <alignment horizontal="right" wrapText="1"/>
    </xf>
    <xf numFmtId="0" fontId="3" fillId="0" borderId="3" xfId="0" applyFont="1" applyBorder="1"/>
    <xf numFmtId="166" fontId="1" fillId="0" borderId="0" xfId="1" applyNumberFormat="1" applyFont="1" applyBorder="1"/>
    <xf numFmtId="37" fontId="2" fillId="5" borderId="3" xfId="0" applyNumberFormat="1" applyFont="1" applyFill="1" applyBorder="1"/>
    <xf numFmtId="166" fontId="1" fillId="0" borderId="3" xfId="1" applyNumberFormat="1" applyFont="1" applyBorder="1"/>
    <xf numFmtId="5" fontId="10" fillId="5" borderId="11" xfId="0" applyNumberFormat="1" applyFont="1" applyFill="1" applyBorder="1"/>
    <xf numFmtId="0" fontId="3" fillId="0" borderId="12" xfId="0" applyFont="1" applyBorder="1"/>
    <xf numFmtId="166" fontId="0" fillId="0" borderId="7" xfId="1" applyNumberFormat="1" applyFont="1" applyBorder="1"/>
    <xf numFmtId="41" fontId="0" fillId="0" borderId="7" xfId="1" applyNumberFormat="1" applyFont="1" applyBorder="1"/>
    <xf numFmtId="0" fontId="12" fillId="0" borderId="10" xfId="0" applyFont="1" applyBorder="1" applyAlignment="1">
      <alignment horizontal="right" wrapText="1"/>
    </xf>
    <xf numFmtId="166" fontId="12" fillId="0" borderId="12" xfId="0" applyNumberFormat="1" applyFont="1" applyBorder="1"/>
  </cellXfs>
  <cellStyles count="46">
    <cellStyle name="Comma 2" xfId="3" xr:uid="{00000000-0005-0000-0000-000000000000}"/>
    <cellStyle name="Comma0" xfId="4" xr:uid="{00000000-0005-0000-0000-000001000000}"/>
    <cellStyle name="Comma0 2" xfId="5" xr:uid="{00000000-0005-0000-0000-000002000000}"/>
    <cellStyle name="Comma0 3" xfId="6" xr:uid="{00000000-0005-0000-0000-000003000000}"/>
    <cellStyle name="Comma0 4" xfId="7" xr:uid="{00000000-0005-0000-0000-000004000000}"/>
    <cellStyle name="Currency" xfId="1" builtinId="4"/>
    <cellStyle name="Currency 2" xfId="8" xr:uid="{00000000-0005-0000-0000-000006000000}"/>
    <cellStyle name="Currency 3" xfId="9" xr:uid="{00000000-0005-0000-0000-000007000000}"/>
    <cellStyle name="Currency 4" xfId="10" xr:uid="{00000000-0005-0000-0000-000008000000}"/>
    <cellStyle name="Currency0" xfId="2" xr:uid="{00000000-0005-0000-0000-000009000000}"/>
    <cellStyle name="Currency0 2" xfId="11" xr:uid="{00000000-0005-0000-0000-00000A000000}"/>
    <cellStyle name="Currency0 3" xfId="12" xr:uid="{00000000-0005-0000-0000-00000B000000}"/>
    <cellStyle name="Currency0 4" xfId="13" xr:uid="{00000000-0005-0000-0000-00000C000000}"/>
    <cellStyle name="Date" xfId="14" xr:uid="{00000000-0005-0000-0000-00000D000000}"/>
    <cellStyle name="Date 2" xfId="15" xr:uid="{00000000-0005-0000-0000-00000E000000}"/>
    <cellStyle name="Date 3" xfId="16" xr:uid="{00000000-0005-0000-0000-00000F000000}"/>
    <cellStyle name="Date 4" xfId="17" xr:uid="{00000000-0005-0000-0000-000010000000}"/>
    <cellStyle name="Fixed" xfId="18" xr:uid="{00000000-0005-0000-0000-000011000000}"/>
    <cellStyle name="Fixed 2" xfId="19" xr:uid="{00000000-0005-0000-0000-000012000000}"/>
    <cellStyle name="Fixed 3" xfId="20" xr:uid="{00000000-0005-0000-0000-000013000000}"/>
    <cellStyle name="Fixed 4" xfId="21" xr:uid="{00000000-0005-0000-0000-000014000000}"/>
    <cellStyle name="Heading 1 2" xfId="22" xr:uid="{00000000-0005-0000-0000-000015000000}"/>
    <cellStyle name="Heading 1 3" xfId="23" xr:uid="{00000000-0005-0000-0000-000016000000}"/>
    <cellStyle name="Heading 1 4" xfId="24" xr:uid="{00000000-0005-0000-0000-000017000000}"/>
    <cellStyle name="Heading 1 5" xfId="25" xr:uid="{00000000-0005-0000-0000-000018000000}"/>
    <cellStyle name="Heading 1 6" xfId="26" xr:uid="{00000000-0005-0000-0000-000019000000}"/>
    <cellStyle name="Heading 2 2" xfId="27" xr:uid="{00000000-0005-0000-0000-00001A000000}"/>
    <cellStyle name="Heading 2 3" xfId="28" xr:uid="{00000000-0005-0000-0000-00001B000000}"/>
    <cellStyle name="Heading 2 4" xfId="29" xr:uid="{00000000-0005-0000-0000-00001C000000}"/>
    <cellStyle name="Heading 2 5" xfId="30" xr:uid="{00000000-0005-0000-0000-00001D000000}"/>
    <cellStyle name="Heading 2 6" xfId="31" xr:uid="{00000000-0005-0000-0000-00001E000000}"/>
    <cellStyle name="Normal" xfId="0" builtinId="0"/>
    <cellStyle name="Normal 2" xfId="32" xr:uid="{00000000-0005-0000-0000-000020000000}"/>
    <cellStyle name="Normal 3" xfId="33" xr:uid="{00000000-0005-0000-0000-000021000000}"/>
    <cellStyle name="Normal 4" xfId="34" xr:uid="{00000000-0005-0000-0000-000022000000}"/>
    <cellStyle name="Normal 5" xfId="35" xr:uid="{00000000-0005-0000-0000-000023000000}"/>
    <cellStyle name="PSChar" xfId="36" xr:uid="{00000000-0005-0000-0000-000024000000}"/>
    <cellStyle name="PSDate" xfId="37" xr:uid="{00000000-0005-0000-0000-000025000000}"/>
    <cellStyle name="PSDec" xfId="38" xr:uid="{00000000-0005-0000-0000-000026000000}"/>
    <cellStyle name="PSHeading" xfId="39" xr:uid="{00000000-0005-0000-0000-000027000000}"/>
    <cellStyle name="PSInt" xfId="40" xr:uid="{00000000-0005-0000-0000-000028000000}"/>
    <cellStyle name="PSSpacer" xfId="41" xr:uid="{00000000-0005-0000-0000-000029000000}"/>
    <cellStyle name="Total 2" xfId="42" xr:uid="{00000000-0005-0000-0000-00002A000000}"/>
    <cellStyle name="Total 3" xfId="43" xr:uid="{00000000-0005-0000-0000-00002B000000}"/>
    <cellStyle name="Total 4" xfId="44" xr:uid="{00000000-0005-0000-0000-00002C000000}"/>
    <cellStyle name="Total 5" xfId="45" xr:uid="{00000000-0005-0000-0000-00002D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5" formatCode="#,##0_);\(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K42" totalsRowShown="0" headerRowDxfId="13" dataDxfId="11" headerRowBorderDxfId="12">
  <autoFilter ref="A2:K4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ist. _x000a_No." dataDxfId="10"/>
    <tableColumn id="2" xr3:uid="{00000000-0010-0000-0000-000002000000}" name="District/College" dataDxfId="9"/>
    <tableColumn id="6" xr3:uid="{00000000-0010-0000-0000-000006000000}" name="FY 2010 _x000a_Total Grants" dataDxfId="8"/>
    <tableColumn id="7" xr3:uid="{00000000-0010-0000-0000-000007000000}" name="FY 2011 _x000a_Total Grants" dataDxfId="7"/>
    <tableColumn id="8" xr3:uid="{00000000-0010-0000-0000-000008000000}" name="FY 2012 _x000a_Total Grants" dataDxfId="6"/>
    <tableColumn id="9" xr3:uid="{00000000-0010-0000-0000-000009000000}" name="FY 2013 _x000a_Total Grants" dataDxfId="5"/>
    <tableColumn id="10" xr3:uid="{00000000-0010-0000-0000-00000A000000}" name="FY 2014 _x000a_Total Grants" dataDxfId="4"/>
    <tableColumn id="11" xr3:uid="{00000000-0010-0000-0000-00000B000000}" name="FY 2015_x000a_Total Grants" dataDxfId="3"/>
    <tableColumn id="12" xr3:uid="{00000000-0010-0000-0000-00000C000000}" name="FY 2016 _x000a_Total Grants" dataDxfId="2" dataCellStyle="Currency"/>
    <tableColumn id="13" xr3:uid="{00000000-0010-0000-0000-00000D000000}" name="FY 2017 _x000a_Total Grants" dataDxfId="1" dataCellStyle="Currency 4"/>
    <tableColumn id="14" xr3:uid="{00000000-0010-0000-0000-00000E000000}" name="FY 2018 _x000a_Total Grants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64"/>
  <sheetViews>
    <sheetView tabSelected="1" topLeftCell="A24" zoomScale="80" zoomScaleNormal="80" workbookViewId="0">
      <selection activeCell="M42" sqref="M42"/>
    </sheetView>
  </sheetViews>
  <sheetFormatPr defaultColWidth="8.85546875" defaultRowHeight="12.75" x14ac:dyDescent="0.2"/>
  <cols>
    <col min="1" max="1" width="6.5703125" style="1" customWidth="1"/>
    <col min="2" max="2" width="20.42578125" style="1" customWidth="1"/>
    <col min="3" max="10" width="13.42578125" style="2" customWidth="1"/>
    <col min="11" max="11" width="14.5703125" style="30" customWidth="1"/>
    <col min="12" max="12" width="14.5703125" style="31" customWidth="1"/>
    <col min="13" max="13" width="15" style="1" customWidth="1"/>
    <col min="14" max="21" width="0" style="1" hidden="1" customWidth="1"/>
    <col min="22" max="22" width="13.85546875" style="1" customWidth="1"/>
    <col min="23" max="16384" width="8.85546875" style="1"/>
  </cols>
  <sheetData>
    <row r="1" spans="1:21" ht="73.150000000000006" customHeight="1" x14ac:dyDescent="0.2">
      <c r="A1" s="32" t="s">
        <v>93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7"/>
    </row>
    <row r="2" spans="1:21" s="26" customFormat="1" ht="30.6" customHeight="1" x14ac:dyDescent="0.2">
      <c r="A2" s="23" t="s">
        <v>80</v>
      </c>
      <c r="B2" s="24" t="s">
        <v>0</v>
      </c>
      <c r="C2" s="25" t="s">
        <v>81</v>
      </c>
      <c r="D2" s="25" t="s">
        <v>82</v>
      </c>
      <c r="E2" s="25" t="s">
        <v>83</v>
      </c>
      <c r="F2" s="25" t="s">
        <v>84</v>
      </c>
      <c r="G2" s="25" t="s">
        <v>85</v>
      </c>
      <c r="H2" s="25" t="s">
        <v>86</v>
      </c>
      <c r="I2" s="25" t="s">
        <v>87</v>
      </c>
      <c r="J2" s="25" t="s">
        <v>88</v>
      </c>
      <c r="K2" s="4" t="s">
        <v>89</v>
      </c>
      <c r="L2" s="36" t="s">
        <v>91</v>
      </c>
      <c r="M2" s="45" t="s">
        <v>92</v>
      </c>
    </row>
    <row r="3" spans="1:21" ht="19.899999999999999" customHeight="1" x14ac:dyDescent="0.25">
      <c r="A3" s="13" t="s">
        <v>1</v>
      </c>
      <c r="B3" s="14" t="s">
        <v>2</v>
      </c>
      <c r="C3" s="15">
        <v>8351038.9999999991</v>
      </c>
      <c r="D3" s="15">
        <v>7571754</v>
      </c>
      <c r="E3" s="15">
        <v>7184279</v>
      </c>
      <c r="F3" s="15">
        <v>7269351.5</v>
      </c>
      <c r="G3" s="15">
        <v>7454617.4800000004</v>
      </c>
      <c r="H3" s="15">
        <v>7471167</v>
      </c>
      <c r="I3" s="16">
        <v>1101469</v>
      </c>
      <c r="J3" s="17">
        <v>8411886.4000000004</v>
      </c>
      <c r="K3" s="27">
        <v>6101000</v>
      </c>
      <c r="L3" s="38">
        <v>5683540</v>
      </c>
      <c r="M3" s="43">
        <v>5474500</v>
      </c>
      <c r="O3" s="3"/>
      <c r="P3" s="3"/>
      <c r="Q3" s="3"/>
      <c r="R3" s="3"/>
      <c r="S3" s="3"/>
      <c r="T3" s="3"/>
      <c r="U3" s="3"/>
    </row>
    <row r="4" spans="1:21" ht="15" x14ac:dyDescent="0.25">
      <c r="A4" s="13" t="s">
        <v>55</v>
      </c>
      <c r="B4" s="14" t="s">
        <v>75</v>
      </c>
      <c r="C4" s="18">
        <v>4259313</v>
      </c>
      <c r="D4" s="18">
        <v>3290144</v>
      </c>
      <c r="E4" s="18">
        <v>2852495</v>
      </c>
      <c r="F4" s="18">
        <v>2562988.52</v>
      </c>
      <c r="G4" s="18">
        <v>2435511.0099999998</v>
      </c>
      <c r="H4" s="18">
        <v>2170086</v>
      </c>
      <c r="I4" s="19">
        <v>407937</v>
      </c>
      <c r="J4" s="6">
        <v>1833673</v>
      </c>
      <c r="K4" s="28">
        <v>1268070</v>
      </c>
      <c r="L4" s="38">
        <v>1489350</v>
      </c>
      <c r="M4" s="44">
        <v>1622698</v>
      </c>
      <c r="O4" s="3"/>
      <c r="P4" s="3"/>
      <c r="Q4" s="3"/>
      <c r="R4" s="3"/>
      <c r="S4" s="3"/>
      <c r="T4" s="3"/>
      <c r="U4" s="3"/>
    </row>
    <row r="5" spans="1:21" ht="15" x14ac:dyDescent="0.25">
      <c r="A5" s="13" t="s">
        <v>3</v>
      </c>
      <c r="B5" s="14" t="s">
        <v>4</v>
      </c>
      <c r="C5" s="18">
        <v>57321939</v>
      </c>
      <c r="D5" s="18">
        <v>64548437</v>
      </c>
      <c r="E5" s="18">
        <v>64549023</v>
      </c>
      <c r="F5" s="18">
        <v>58325891.759999998</v>
      </c>
      <c r="G5" s="18">
        <v>58700515.390000001</v>
      </c>
      <c r="H5" s="18">
        <v>55231784</v>
      </c>
      <c r="I5" s="19">
        <v>14370863</v>
      </c>
      <c r="J5" s="6">
        <v>53856567.399999999</v>
      </c>
      <c r="K5" s="28">
        <v>48897390</v>
      </c>
      <c r="L5" s="38">
        <v>47594594</v>
      </c>
      <c r="M5" s="44">
        <v>45566809</v>
      </c>
      <c r="O5" s="3"/>
      <c r="P5" s="3"/>
      <c r="Q5" s="3"/>
      <c r="R5" s="3"/>
      <c r="S5" s="3"/>
      <c r="T5" s="3"/>
      <c r="U5" s="3"/>
    </row>
    <row r="6" spans="1:21" ht="15" x14ac:dyDescent="0.25">
      <c r="A6" s="13" t="s">
        <v>7</v>
      </c>
      <c r="B6" s="5" t="s">
        <v>76</v>
      </c>
      <c r="C6" s="18">
        <v>14187959</v>
      </c>
      <c r="D6" s="18">
        <v>12937351</v>
      </c>
      <c r="E6" s="18">
        <v>12935662</v>
      </c>
      <c r="F6" s="18">
        <v>12299169.689999999</v>
      </c>
      <c r="G6" s="18">
        <v>12218629.928822121</v>
      </c>
      <c r="H6" s="18">
        <v>11985679</v>
      </c>
      <c r="I6" s="19">
        <v>3501271</v>
      </c>
      <c r="J6" s="6">
        <v>12990399.4</v>
      </c>
      <c r="K6" s="28">
        <v>12764725</v>
      </c>
      <c r="L6" s="38">
        <v>13375750</v>
      </c>
      <c r="M6" s="44">
        <v>14596630</v>
      </c>
      <c r="O6" s="3"/>
      <c r="P6" s="3"/>
      <c r="Q6" s="3"/>
      <c r="R6" s="3"/>
      <c r="S6" s="3"/>
      <c r="T6" s="3"/>
      <c r="U6" s="3"/>
    </row>
    <row r="7" spans="1:21" ht="15" x14ac:dyDescent="0.25">
      <c r="A7" s="13" t="s">
        <v>29</v>
      </c>
      <c r="B7" s="14" t="s">
        <v>77</v>
      </c>
      <c r="C7" s="18">
        <v>8115707</v>
      </c>
      <c r="D7" s="18">
        <v>8312844</v>
      </c>
      <c r="E7" s="18">
        <v>8319033</v>
      </c>
      <c r="F7" s="18">
        <v>8145074.7400000002</v>
      </c>
      <c r="G7" s="18">
        <v>8119373.048608806</v>
      </c>
      <c r="H7" s="18">
        <v>8098451</v>
      </c>
      <c r="I7" s="19">
        <v>2180192</v>
      </c>
      <c r="J7" s="6">
        <v>8158708.4000000004</v>
      </c>
      <c r="K7" s="28">
        <v>6848445</v>
      </c>
      <c r="L7" s="38">
        <v>7188320</v>
      </c>
      <c r="M7" s="44">
        <v>7878810</v>
      </c>
      <c r="O7" s="3"/>
      <c r="P7" s="3"/>
      <c r="Q7" s="3"/>
      <c r="R7" s="3"/>
      <c r="S7" s="3"/>
      <c r="T7" s="3"/>
      <c r="U7" s="3"/>
    </row>
    <row r="8" spans="1:21" ht="15" x14ac:dyDescent="0.25">
      <c r="A8" s="13" t="s">
        <v>5</v>
      </c>
      <c r="B8" s="5" t="s">
        <v>6</v>
      </c>
      <c r="C8" s="18">
        <v>3793017.9999999995</v>
      </c>
      <c r="D8" s="18">
        <v>3627399</v>
      </c>
      <c r="E8" s="18">
        <v>4148174</v>
      </c>
      <c r="F8" s="18">
        <v>4231864.71</v>
      </c>
      <c r="G8" s="18">
        <v>4144805.5852422677</v>
      </c>
      <c r="H8" s="18">
        <v>3878104</v>
      </c>
      <c r="I8" s="19">
        <v>912809</v>
      </c>
      <c r="J8" s="6">
        <v>3813416.4</v>
      </c>
      <c r="K8" s="28">
        <v>3404750</v>
      </c>
      <c r="L8" s="38">
        <v>3664620</v>
      </c>
      <c r="M8" s="44">
        <v>4135478</v>
      </c>
      <c r="O8" s="3"/>
      <c r="P8" s="3"/>
      <c r="Q8" s="3"/>
      <c r="R8" s="3"/>
      <c r="S8" s="3"/>
      <c r="T8" s="3"/>
      <c r="U8" s="3"/>
    </row>
    <row r="9" spans="1:21" ht="15" x14ac:dyDescent="0.25">
      <c r="A9" s="13" t="s">
        <v>8</v>
      </c>
      <c r="B9" s="5" t="s">
        <v>9</v>
      </c>
      <c r="C9" s="18">
        <v>5296255</v>
      </c>
      <c r="D9" s="18">
        <v>5185139</v>
      </c>
      <c r="E9" s="18">
        <v>5187975</v>
      </c>
      <c r="F9" s="18">
        <v>5100227.8099999996</v>
      </c>
      <c r="G9" s="18">
        <v>5112080.9924834212</v>
      </c>
      <c r="H9" s="18">
        <v>5123420</v>
      </c>
      <c r="I9" s="19">
        <v>1401245</v>
      </c>
      <c r="J9" s="6">
        <v>5244290.4000000004</v>
      </c>
      <c r="K9" s="28">
        <v>4887370</v>
      </c>
      <c r="L9" s="38">
        <v>5204540</v>
      </c>
      <c r="M9" s="44">
        <v>5540460</v>
      </c>
      <c r="O9" s="3"/>
      <c r="P9" s="3"/>
      <c r="Q9" s="3"/>
      <c r="R9" s="3"/>
      <c r="S9" s="3"/>
      <c r="T9" s="3"/>
      <c r="U9" s="3"/>
    </row>
    <row r="10" spans="1:21" ht="15" x14ac:dyDescent="0.25">
      <c r="A10" s="13" t="s">
        <v>10</v>
      </c>
      <c r="B10" s="5" t="s">
        <v>11</v>
      </c>
      <c r="C10" s="18">
        <v>7753668</v>
      </c>
      <c r="D10" s="18">
        <v>6562265</v>
      </c>
      <c r="E10" s="18">
        <v>6564171</v>
      </c>
      <c r="F10" s="18">
        <v>6483466.3399999999</v>
      </c>
      <c r="G10" s="18">
        <v>6550827.9706734195</v>
      </c>
      <c r="H10" s="18">
        <v>6864993</v>
      </c>
      <c r="I10" s="19">
        <v>1992338</v>
      </c>
      <c r="J10" s="6">
        <v>7412552.4000000004</v>
      </c>
      <c r="K10" s="28">
        <v>7015410</v>
      </c>
      <c r="L10" s="38">
        <v>7514010</v>
      </c>
      <c r="M10" s="44">
        <v>8371080</v>
      </c>
      <c r="O10" s="3"/>
      <c r="P10" s="3"/>
      <c r="Q10" s="3"/>
      <c r="R10" s="3"/>
      <c r="S10" s="3"/>
      <c r="T10" s="3"/>
      <c r="U10" s="3"/>
    </row>
    <row r="11" spans="1:21" ht="15" x14ac:dyDescent="0.25">
      <c r="A11" s="20">
        <v>540</v>
      </c>
      <c r="B11" s="5" t="s">
        <v>12</v>
      </c>
      <c r="C11" s="18">
        <v>2420269</v>
      </c>
      <c r="D11" s="18">
        <v>2033875</v>
      </c>
      <c r="E11" s="18">
        <v>2034002</v>
      </c>
      <c r="F11" s="18">
        <v>1992736.37</v>
      </c>
      <c r="G11" s="18">
        <v>2050156.1165999696</v>
      </c>
      <c r="H11" s="18">
        <v>2251760</v>
      </c>
      <c r="I11" s="19">
        <v>697222</v>
      </c>
      <c r="J11" s="6">
        <v>2647028.4</v>
      </c>
      <c r="K11" s="28">
        <v>2501795</v>
      </c>
      <c r="L11" s="38">
        <v>2753380</v>
      </c>
      <c r="M11" s="44">
        <v>3110540</v>
      </c>
      <c r="O11" s="3"/>
      <c r="P11" s="3"/>
      <c r="Q11" s="3"/>
      <c r="R11" s="3"/>
      <c r="S11" s="3"/>
      <c r="T11" s="3"/>
      <c r="U11" s="3"/>
    </row>
    <row r="12" spans="1:21" ht="15" x14ac:dyDescent="0.25">
      <c r="A12" s="13" t="s">
        <v>13</v>
      </c>
      <c r="B12" s="5" t="s">
        <v>14</v>
      </c>
      <c r="C12" s="18">
        <v>2309425.9999999995</v>
      </c>
      <c r="D12" s="18">
        <v>1739745</v>
      </c>
      <c r="E12" s="18">
        <v>1904732</v>
      </c>
      <c r="F12" s="18">
        <v>1590488.69</v>
      </c>
      <c r="G12" s="18">
        <v>1734531.9839939624</v>
      </c>
      <c r="H12" s="18">
        <v>1562702</v>
      </c>
      <c r="I12" s="19">
        <v>378855</v>
      </c>
      <c r="J12" s="6">
        <v>1691925.4</v>
      </c>
      <c r="K12" s="28">
        <v>1148985</v>
      </c>
      <c r="L12" s="38">
        <v>1259210</v>
      </c>
      <c r="M12" s="44">
        <v>1370088</v>
      </c>
      <c r="O12" s="3"/>
      <c r="P12" s="3"/>
      <c r="Q12" s="3"/>
      <c r="R12" s="3"/>
      <c r="S12" s="3"/>
      <c r="T12" s="3"/>
      <c r="U12" s="3"/>
    </row>
    <row r="13" spans="1:21" ht="15" x14ac:dyDescent="0.25">
      <c r="A13" s="13" t="s">
        <v>15</v>
      </c>
      <c r="B13" s="5" t="s">
        <v>16</v>
      </c>
      <c r="C13" s="18">
        <v>9374664.9999999981</v>
      </c>
      <c r="D13" s="18">
        <v>8418827</v>
      </c>
      <c r="E13" s="18">
        <v>8820871</v>
      </c>
      <c r="F13" s="18">
        <v>7874283.8399999999</v>
      </c>
      <c r="G13" s="18">
        <v>7750688.7049735589</v>
      </c>
      <c r="H13" s="18">
        <v>6684903</v>
      </c>
      <c r="I13" s="19">
        <v>1434737</v>
      </c>
      <c r="J13" s="6">
        <v>5671128</v>
      </c>
      <c r="K13" s="28">
        <v>4685225</v>
      </c>
      <c r="L13" s="38">
        <v>5291300</v>
      </c>
      <c r="M13" s="44">
        <v>5525360</v>
      </c>
      <c r="O13" s="3"/>
      <c r="P13" s="3"/>
      <c r="Q13" s="3"/>
      <c r="R13" s="3"/>
      <c r="S13" s="3"/>
      <c r="T13" s="3"/>
      <c r="U13" s="3"/>
    </row>
    <row r="14" spans="1:21" ht="15" x14ac:dyDescent="0.25">
      <c r="A14" s="13" t="s">
        <v>17</v>
      </c>
      <c r="B14" s="5" t="s">
        <v>18</v>
      </c>
      <c r="C14" s="18">
        <v>15495909</v>
      </c>
      <c r="D14" s="18">
        <v>15154986</v>
      </c>
      <c r="E14" s="18">
        <v>14180244</v>
      </c>
      <c r="F14" s="18">
        <v>13691488.27</v>
      </c>
      <c r="G14" s="18">
        <v>13372067.08</v>
      </c>
      <c r="H14" s="18">
        <v>12304107</v>
      </c>
      <c r="I14" s="19">
        <v>4549093</v>
      </c>
      <c r="J14" s="6">
        <v>8972767.4000000004</v>
      </c>
      <c r="K14" s="28">
        <v>10671265</v>
      </c>
      <c r="L14" s="38">
        <v>11347690</v>
      </c>
      <c r="M14" s="44">
        <v>12089389.49</v>
      </c>
      <c r="O14" s="3"/>
      <c r="P14" s="3"/>
      <c r="Q14" s="3"/>
      <c r="R14" s="3"/>
      <c r="S14" s="3"/>
      <c r="T14" s="3"/>
      <c r="U14" s="3"/>
    </row>
    <row r="15" spans="1:21" ht="15" x14ac:dyDescent="0.25">
      <c r="A15" s="13" t="s">
        <v>19</v>
      </c>
      <c r="B15" s="14" t="s">
        <v>20</v>
      </c>
      <c r="C15" s="18">
        <v>2986877</v>
      </c>
      <c r="D15" s="18">
        <v>2526063</v>
      </c>
      <c r="E15" s="18">
        <v>2493122</v>
      </c>
      <c r="F15" s="18">
        <v>2532508.6</v>
      </c>
      <c r="G15" s="18">
        <v>2628488.624254432</v>
      </c>
      <c r="H15" s="18">
        <v>2619881</v>
      </c>
      <c r="I15" s="19">
        <v>611896</v>
      </c>
      <c r="J15" s="6">
        <v>2077104</v>
      </c>
      <c r="K15" s="28">
        <v>1988575</v>
      </c>
      <c r="L15" s="38">
        <v>2124930</v>
      </c>
      <c r="M15" s="44">
        <v>2272458</v>
      </c>
      <c r="O15" s="3"/>
      <c r="P15" s="3"/>
      <c r="Q15" s="3"/>
      <c r="R15" s="3"/>
      <c r="S15" s="3"/>
      <c r="T15" s="3"/>
      <c r="U15" s="3"/>
    </row>
    <row r="16" spans="1:21" ht="15" x14ac:dyDescent="0.25">
      <c r="A16" s="13" t="s">
        <v>36</v>
      </c>
      <c r="B16" s="14" t="s">
        <v>78</v>
      </c>
      <c r="C16" s="18">
        <v>14265858.84</v>
      </c>
      <c r="D16" s="18">
        <v>13639227</v>
      </c>
      <c r="E16" s="18">
        <v>12462938</v>
      </c>
      <c r="F16" s="18">
        <v>12097108.33</v>
      </c>
      <c r="G16" s="18">
        <v>11899739.15</v>
      </c>
      <c r="H16" s="18">
        <v>11086453</v>
      </c>
      <c r="I16" s="19">
        <v>4004468</v>
      </c>
      <c r="J16" s="6">
        <v>8670672.4000000004</v>
      </c>
      <c r="K16" s="28">
        <v>8523665</v>
      </c>
      <c r="L16" s="38">
        <v>8524091</v>
      </c>
      <c r="M16" s="44">
        <v>9544984.5</v>
      </c>
      <c r="O16" s="3"/>
      <c r="P16" s="3"/>
      <c r="Q16" s="3"/>
      <c r="R16" s="3"/>
      <c r="S16" s="3"/>
      <c r="T16" s="3"/>
      <c r="U16" s="3"/>
    </row>
    <row r="17" spans="1:21" ht="15" x14ac:dyDescent="0.25">
      <c r="A17" s="13" t="s">
        <v>72</v>
      </c>
      <c r="B17" s="14" t="s">
        <v>79</v>
      </c>
      <c r="C17" s="18">
        <v>3186216</v>
      </c>
      <c r="D17" s="18">
        <v>2836557</v>
      </c>
      <c r="E17" s="18">
        <v>2863271</v>
      </c>
      <c r="F17" s="18">
        <v>2570764.58</v>
      </c>
      <c r="G17" s="18">
        <v>2482442.9187817327</v>
      </c>
      <c r="H17" s="18">
        <v>2040446</v>
      </c>
      <c r="I17" s="19">
        <v>343972</v>
      </c>
      <c r="J17" s="6">
        <v>1740878</v>
      </c>
      <c r="K17" s="28">
        <v>1129920</v>
      </c>
      <c r="L17" s="38">
        <v>1259820</v>
      </c>
      <c r="M17" s="44">
        <v>1648648</v>
      </c>
      <c r="O17" s="3"/>
      <c r="P17" s="3"/>
      <c r="Q17" s="3"/>
      <c r="R17" s="3"/>
      <c r="S17" s="3"/>
      <c r="T17" s="3"/>
      <c r="U17" s="3"/>
    </row>
    <row r="18" spans="1:21" ht="15" x14ac:dyDescent="0.25">
      <c r="A18" s="13" t="s">
        <v>21</v>
      </c>
      <c r="B18" s="14" t="s">
        <v>22</v>
      </c>
      <c r="C18" s="18">
        <v>7985977</v>
      </c>
      <c r="D18" s="18">
        <v>7201584</v>
      </c>
      <c r="E18" s="18">
        <v>7203316</v>
      </c>
      <c r="F18" s="18">
        <v>7085524.3499999996</v>
      </c>
      <c r="G18" s="18">
        <v>7148522.281100627</v>
      </c>
      <c r="H18" s="18">
        <v>7448835</v>
      </c>
      <c r="I18" s="19">
        <v>2139220</v>
      </c>
      <c r="J18" s="6">
        <v>7938235.4000000004</v>
      </c>
      <c r="K18" s="28">
        <v>6891550</v>
      </c>
      <c r="L18" s="38">
        <v>7058100</v>
      </c>
      <c r="M18" s="44">
        <v>7973640</v>
      </c>
      <c r="O18" s="3"/>
      <c r="P18" s="3"/>
      <c r="Q18" s="3"/>
      <c r="R18" s="3"/>
      <c r="S18" s="3"/>
      <c r="T18" s="3"/>
      <c r="U18" s="3"/>
    </row>
    <row r="19" spans="1:21" ht="15" x14ac:dyDescent="0.25">
      <c r="A19" s="13" t="s">
        <v>23</v>
      </c>
      <c r="B19" s="14" t="s">
        <v>24</v>
      </c>
      <c r="C19" s="18">
        <v>5801162</v>
      </c>
      <c r="D19" s="18">
        <v>6340574</v>
      </c>
      <c r="E19" s="18">
        <v>6737736</v>
      </c>
      <c r="F19" s="18">
        <v>6973716.0199999996</v>
      </c>
      <c r="G19" s="18">
        <v>7110313.5</v>
      </c>
      <c r="H19" s="18">
        <v>6646596</v>
      </c>
      <c r="I19" s="19">
        <v>915913</v>
      </c>
      <c r="J19" s="6">
        <v>6627852</v>
      </c>
      <c r="K19" s="28">
        <v>4232005</v>
      </c>
      <c r="L19" s="38">
        <v>3831560</v>
      </c>
      <c r="M19" s="44">
        <v>3737968</v>
      </c>
      <c r="O19" s="3"/>
      <c r="P19" s="3"/>
      <c r="Q19" s="3"/>
      <c r="R19" s="3"/>
      <c r="S19" s="3"/>
      <c r="T19" s="3"/>
      <c r="U19" s="3"/>
    </row>
    <row r="20" spans="1:21" ht="15" x14ac:dyDescent="0.25">
      <c r="A20" s="13" t="s">
        <v>25</v>
      </c>
      <c r="B20" s="14" t="s">
        <v>26</v>
      </c>
      <c r="C20" s="18">
        <v>9296006</v>
      </c>
      <c r="D20" s="18">
        <v>9195829</v>
      </c>
      <c r="E20" s="18">
        <v>9575434</v>
      </c>
      <c r="F20" s="18">
        <v>9138798.0999999996</v>
      </c>
      <c r="G20" s="18">
        <v>9351785.379999999</v>
      </c>
      <c r="H20" s="18">
        <v>8997034</v>
      </c>
      <c r="I20" s="19">
        <v>3740226</v>
      </c>
      <c r="J20" s="6">
        <v>7614039.4000000004</v>
      </c>
      <c r="K20" s="28">
        <v>8370985</v>
      </c>
      <c r="L20" s="38">
        <v>8005730</v>
      </c>
      <c r="M20" s="44">
        <v>7648938</v>
      </c>
      <c r="O20" s="3"/>
      <c r="P20" s="3"/>
      <c r="Q20" s="3"/>
      <c r="R20" s="3"/>
      <c r="S20" s="3"/>
      <c r="T20" s="3"/>
      <c r="U20" s="3"/>
    </row>
    <row r="21" spans="1:21" ht="15" x14ac:dyDescent="0.25">
      <c r="A21" s="13" t="s">
        <v>27</v>
      </c>
      <c r="B21" s="14" t="s">
        <v>28</v>
      </c>
      <c r="C21" s="18">
        <v>4075613.0000000005</v>
      </c>
      <c r="D21" s="18">
        <v>3501142</v>
      </c>
      <c r="E21" s="18">
        <v>3841080</v>
      </c>
      <c r="F21" s="18">
        <v>4182274.98</v>
      </c>
      <c r="G21" s="18">
        <v>4525204.215358411</v>
      </c>
      <c r="H21" s="18">
        <v>4970544</v>
      </c>
      <c r="I21" s="19">
        <v>1108571</v>
      </c>
      <c r="J21" s="6">
        <v>5724994</v>
      </c>
      <c r="K21" s="28">
        <v>4887825</v>
      </c>
      <c r="L21" s="38">
        <v>4623610</v>
      </c>
      <c r="M21" s="44">
        <v>4692908</v>
      </c>
      <c r="O21" s="3"/>
      <c r="P21" s="3"/>
      <c r="Q21" s="3"/>
      <c r="R21" s="3"/>
      <c r="S21" s="3"/>
      <c r="T21" s="3"/>
      <c r="U21" s="3"/>
    </row>
    <row r="22" spans="1:21" ht="15" x14ac:dyDescent="0.25">
      <c r="A22" s="13" t="s">
        <v>30</v>
      </c>
      <c r="B22" s="14" t="s">
        <v>31</v>
      </c>
      <c r="C22" s="18">
        <v>11242533</v>
      </c>
      <c r="D22" s="18">
        <v>10688174</v>
      </c>
      <c r="E22" s="18">
        <v>11308016</v>
      </c>
      <c r="F22" s="18">
        <v>11178950.1</v>
      </c>
      <c r="G22" s="18">
        <v>11066796.824274218</v>
      </c>
      <c r="H22" s="18">
        <v>11150993</v>
      </c>
      <c r="I22" s="19">
        <v>3127959</v>
      </c>
      <c r="J22" s="6">
        <v>11589981</v>
      </c>
      <c r="K22" s="28">
        <v>10308940</v>
      </c>
      <c r="L22" s="38">
        <v>12000885</v>
      </c>
      <c r="M22" s="44">
        <v>12096685</v>
      </c>
      <c r="O22" s="3"/>
      <c r="P22" s="3"/>
      <c r="Q22" s="3"/>
      <c r="R22" s="3"/>
      <c r="S22" s="3"/>
      <c r="T22" s="3"/>
      <c r="U22" s="3"/>
    </row>
    <row r="23" spans="1:21" ht="15" x14ac:dyDescent="0.25">
      <c r="A23" s="13" t="s">
        <v>32</v>
      </c>
      <c r="B23" s="14" t="s">
        <v>33</v>
      </c>
      <c r="C23" s="18">
        <v>7554625.9999999991</v>
      </c>
      <c r="D23" s="18">
        <v>6896629</v>
      </c>
      <c r="E23" s="18">
        <v>6479090</v>
      </c>
      <c r="F23" s="18">
        <v>6808092.1500000004</v>
      </c>
      <c r="G23" s="18">
        <v>6280852.4694004487</v>
      </c>
      <c r="H23" s="18">
        <v>5887534</v>
      </c>
      <c r="I23" s="19">
        <v>933031</v>
      </c>
      <c r="J23" s="6">
        <v>6757634</v>
      </c>
      <c r="K23" s="28">
        <v>5716100</v>
      </c>
      <c r="L23" s="38">
        <v>6101510</v>
      </c>
      <c r="M23" s="44">
        <v>6718590</v>
      </c>
      <c r="O23" s="3"/>
      <c r="P23" s="3"/>
      <c r="Q23" s="3"/>
      <c r="R23" s="3"/>
      <c r="S23" s="3"/>
      <c r="T23" s="3"/>
      <c r="U23" s="3"/>
    </row>
    <row r="24" spans="1:21" ht="15" x14ac:dyDescent="0.25">
      <c r="A24" s="13" t="s">
        <v>34</v>
      </c>
      <c r="B24" s="14" t="s">
        <v>35</v>
      </c>
      <c r="C24" s="18">
        <v>4874030</v>
      </c>
      <c r="D24" s="18">
        <v>4106247</v>
      </c>
      <c r="E24" s="18">
        <v>4361151</v>
      </c>
      <c r="F24" s="18">
        <v>3989070.19</v>
      </c>
      <c r="G24" s="18">
        <v>3419852.707112527</v>
      </c>
      <c r="H24" s="18">
        <v>3528638</v>
      </c>
      <c r="I24" s="19">
        <v>1046863</v>
      </c>
      <c r="J24" s="6">
        <v>3674142</v>
      </c>
      <c r="K24" s="28">
        <v>3533625</v>
      </c>
      <c r="L24" s="38">
        <v>3864850</v>
      </c>
      <c r="M24" s="44">
        <v>4281050</v>
      </c>
      <c r="O24" s="3"/>
      <c r="P24" s="3"/>
      <c r="Q24" s="3"/>
      <c r="R24" s="3"/>
      <c r="S24" s="3"/>
      <c r="T24" s="3"/>
      <c r="U24" s="3"/>
    </row>
    <row r="25" spans="1:21" ht="15" x14ac:dyDescent="0.25">
      <c r="A25" s="13" t="s">
        <v>37</v>
      </c>
      <c r="B25" s="14" t="s">
        <v>38</v>
      </c>
      <c r="C25" s="18">
        <v>3039933</v>
      </c>
      <c r="D25" s="18">
        <v>2233433</v>
      </c>
      <c r="E25" s="18">
        <v>2237064</v>
      </c>
      <c r="F25" s="18">
        <v>2216524.5499999998</v>
      </c>
      <c r="G25" s="18">
        <v>2285084.7725419868</v>
      </c>
      <c r="H25" s="18">
        <v>2665892</v>
      </c>
      <c r="I25" s="19">
        <v>841645</v>
      </c>
      <c r="J25" s="6">
        <v>3168035.4</v>
      </c>
      <c r="K25" s="28">
        <v>2918955</v>
      </c>
      <c r="L25" s="38">
        <v>3041280</v>
      </c>
      <c r="M25" s="44">
        <v>3318730</v>
      </c>
      <c r="O25" s="3"/>
      <c r="P25" s="3"/>
      <c r="Q25" s="3"/>
      <c r="R25" s="3"/>
      <c r="S25" s="3"/>
      <c r="T25" s="3"/>
      <c r="U25" s="3"/>
    </row>
    <row r="26" spans="1:21" ht="15" x14ac:dyDescent="0.25">
      <c r="A26" s="13" t="s">
        <v>39</v>
      </c>
      <c r="B26" s="14" t="s">
        <v>40</v>
      </c>
      <c r="C26" s="18">
        <v>8729510</v>
      </c>
      <c r="D26" s="18">
        <v>7192879</v>
      </c>
      <c r="E26" s="18">
        <v>7191393</v>
      </c>
      <c r="F26" s="18">
        <v>7083755.0899999999</v>
      </c>
      <c r="G26" s="18">
        <v>8280622.5729178814</v>
      </c>
      <c r="H26" s="18">
        <v>9828887</v>
      </c>
      <c r="I26" s="19">
        <v>2182951</v>
      </c>
      <c r="J26" s="6">
        <v>12955224.4</v>
      </c>
      <c r="K26" s="28">
        <v>11898220</v>
      </c>
      <c r="L26" s="38">
        <v>13233910</v>
      </c>
      <c r="M26" s="44">
        <v>13797130</v>
      </c>
      <c r="O26" s="3"/>
      <c r="P26" s="3"/>
      <c r="Q26" s="3"/>
      <c r="R26" s="3"/>
      <c r="S26" s="3"/>
      <c r="T26" s="3"/>
      <c r="U26" s="3"/>
    </row>
    <row r="27" spans="1:21" ht="15" x14ac:dyDescent="0.25">
      <c r="A27" s="13" t="s">
        <v>41</v>
      </c>
      <c r="B27" s="14" t="s">
        <v>42</v>
      </c>
      <c r="C27" s="18">
        <v>2957467</v>
      </c>
      <c r="D27" s="18">
        <v>2469663</v>
      </c>
      <c r="E27" s="18">
        <v>2627940</v>
      </c>
      <c r="F27" s="18">
        <v>3201217.37</v>
      </c>
      <c r="G27" s="18">
        <v>4602172.0984221641</v>
      </c>
      <c r="H27" s="18">
        <v>5018707</v>
      </c>
      <c r="I27" s="19">
        <v>1389261</v>
      </c>
      <c r="J27" s="6">
        <v>5720974.4000000004</v>
      </c>
      <c r="K27" s="28">
        <v>5972085</v>
      </c>
      <c r="L27" s="38">
        <v>6216220</v>
      </c>
      <c r="M27" s="44">
        <v>6847740</v>
      </c>
      <c r="O27" s="3"/>
      <c r="P27" s="3"/>
      <c r="Q27" s="3"/>
      <c r="R27" s="3"/>
      <c r="S27" s="3"/>
      <c r="T27" s="3"/>
      <c r="U27" s="3"/>
    </row>
    <row r="28" spans="1:21" ht="15" x14ac:dyDescent="0.25">
      <c r="A28" s="13" t="s">
        <v>43</v>
      </c>
      <c r="B28" s="14" t="s">
        <v>44</v>
      </c>
      <c r="C28" s="18">
        <v>6256495</v>
      </c>
      <c r="D28" s="18">
        <v>5738524</v>
      </c>
      <c r="E28" s="18">
        <v>5731928</v>
      </c>
      <c r="F28" s="18">
        <v>5310334.45</v>
      </c>
      <c r="G28" s="18">
        <v>5288458.9978595963</v>
      </c>
      <c r="H28" s="18">
        <v>5120856</v>
      </c>
      <c r="I28" s="19">
        <v>1390786</v>
      </c>
      <c r="J28" s="6">
        <v>5200279.4000000004</v>
      </c>
      <c r="K28" s="28">
        <v>4776395</v>
      </c>
      <c r="L28" s="38">
        <v>4942520</v>
      </c>
      <c r="M28" s="44">
        <v>5283490</v>
      </c>
      <c r="O28" s="3"/>
      <c r="P28" s="3"/>
      <c r="Q28" s="3"/>
      <c r="R28" s="3"/>
      <c r="S28" s="3"/>
      <c r="T28" s="3"/>
      <c r="U28" s="3"/>
    </row>
    <row r="29" spans="1:21" ht="15" x14ac:dyDescent="0.25">
      <c r="A29" s="13" t="s">
        <v>45</v>
      </c>
      <c r="B29" s="14" t="s">
        <v>46</v>
      </c>
      <c r="C29" s="18">
        <v>7293832.0000000009</v>
      </c>
      <c r="D29" s="18">
        <v>6293755</v>
      </c>
      <c r="E29" s="18">
        <v>6330339</v>
      </c>
      <c r="F29" s="18">
        <v>5929198.5800000001</v>
      </c>
      <c r="G29" s="18">
        <v>5465129.9084745748</v>
      </c>
      <c r="H29" s="18">
        <v>4811891</v>
      </c>
      <c r="I29" s="19">
        <v>1255540</v>
      </c>
      <c r="J29" s="6">
        <v>4704065.4000000004</v>
      </c>
      <c r="K29" s="28">
        <v>4020180</v>
      </c>
      <c r="L29" s="38">
        <v>4212310</v>
      </c>
      <c r="M29" s="44">
        <v>4553760</v>
      </c>
      <c r="O29" s="3"/>
      <c r="P29" s="3"/>
      <c r="Q29" s="3"/>
      <c r="R29" s="3"/>
      <c r="S29" s="3"/>
      <c r="T29" s="3"/>
      <c r="U29" s="3"/>
    </row>
    <row r="30" spans="1:21" ht="15" x14ac:dyDescent="0.25">
      <c r="A30" s="13" t="s">
        <v>47</v>
      </c>
      <c r="B30" s="14" t="s">
        <v>48</v>
      </c>
      <c r="C30" s="18">
        <v>3023700</v>
      </c>
      <c r="D30" s="18">
        <v>2270252</v>
      </c>
      <c r="E30" s="18">
        <v>2267229</v>
      </c>
      <c r="F30" s="18">
        <v>2220742.41</v>
      </c>
      <c r="G30" s="18">
        <v>2382412.7528371634</v>
      </c>
      <c r="H30" s="18">
        <v>3337211</v>
      </c>
      <c r="I30" s="19">
        <v>740195</v>
      </c>
      <c r="J30" s="6">
        <v>4590015</v>
      </c>
      <c r="K30" s="28">
        <v>4163200</v>
      </c>
      <c r="L30" s="38">
        <v>3880940</v>
      </c>
      <c r="M30" s="44">
        <v>4397030</v>
      </c>
      <c r="O30" s="3"/>
      <c r="P30" s="3"/>
      <c r="Q30" s="3"/>
      <c r="R30" s="3"/>
      <c r="S30" s="3"/>
      <c r="T30" s="3"/>
      <c r="U30" s="3"/>
    </row>
    <row r="31" spans="1:21" ht="15" x14ac:dyDescent="0.25">
      <c r="A31" s="13" t="s">
        <v>49</v>
      </c>
      <c r="B31" s="14" t="s">
        <v>50</v>
      </c>
      <c r="C31" s="18">
        <v>8896999</v>
      </c>
      <c r="D31" s="18">
        <v>8702504</v>
      </c>
      <c r="E31" s="18">
        <v>8213416</v>
      </c>
      <c r="F31" s="18">
        <v>8500833.25</v>
      </c>
      <c r="G31" s="18">
        <v>8538321.1500000004</v>
      </c>
      <c r="H31" s="18">
        <v>8309244</v>
      </c>
      <c r="I31" s="19">
        <v>3653607</v>
      </c>
      <c r="J31" s="6">
        <v>5986823.4000000004</v>
      </c>
      <c r="K31" s="28">
        <v>6641675</v>
      </c>
      <c r="L31" s="38">
        <v>6676500</v>
      </c>
      <c r="M31" s="44">
        <v>6902408</v>
      </c>
      <c r="O31" s="3"/>
      <c r="P31" s="3"/>
      <c r="Q31" s="3"/>
      <c r="R31" s="3"/>
      <c r="S31" s="3"/>
      <c r="T31" s="3"/>
      <c r="U31" s="3"/>
    </row>
    <row r="32" spans="1:21" ht="15" x14ac:dyDescent="0.25">
      <c r="A32" s="13" t="s">
        <v>51</v>
      </c>
      <c r="B32" s="14" t="s">
        <v>52</v>
      </c>
      <c r="C32" s="18">
        <v>2876829</v>
      </c>
      <c r="D32" s="18">
        <v>2596700</v>
      </c>
      <c r="E32" s="18">
        <v>2898469</v>
      </c>
      <c r="F32" s="18">
        <v>2696033.34</v>
      </c>
      <c r="G32" s="18">
        <v>2422769.6</v>
      </c>
      <c r="H32" s="18">
        <v>2088618</v>
      </c>
      <c r="I32" s="19">
        <v>559550</v>
      </c>
      <c r="J32" s="6">
        <v>1972795</v>
      </c>
      <c r="K32" s="28">
        <v>1811165</v>
      </c>
      <c r="L32" s="38">
        <v>1852620</v>
      </c>
      <c r="M32" s="44">
        <v>1855918</v>
      </c>
      <c r="O32" s="3"/>
      <c r="P32" s="3"/>
      <c r="Q32" s="3"/>
      <c r="R32" s="3"/>
      <c r="S32" s="3"/>
      <c r="T32" s="3"/>
      <c r="U32" s="3"/>
    </row>
    <row r="33" spans="1:22" ht="15" x14ac:dyDescent="0.25">
      <c r="A33" s="13" t="s">
        <v>53</v>
      </c>
      <c r="B33" s="14" t="s">
        <v>54</v>
      </c>
      <c r="C33" s="18">
        <v>4650978</v>
      </c>
      <c r="D33" s="18">
        <v>4444042</v>
      </c>
      <c r="E33" s="18">
        <v>4755365</v>
      </c>
      <c r="F33" s="18">
        <v>5436944.4399999995</v>
      </c>
      <c r="G33" s="18">
        <v>5964859.122360779</v>
      </c>
      <c r="H33" s="18">
        <v>6758871</v>
      </c>
      <c r="I33" s="19">
        <v>1188100</v>
      </c>
      <c r="J33" s="6">
        <v>8568570.4000000004</v>
      </c>
      <c r="K33" s="28">
        <v>7282455</v>
      </c>
      <c r="L33" s="38">
        <v>8045730</v>
      </c>
      <c r="M33" s="44">
        <v>8905450</v>
      </c>
      <c r="O33" s="3"/>
      <c r="P33" s="3"/>
      <c r="Q33" s="3"/>
      <c r="R33" s="3"/>
      <c r="S33" s="3"/>
      <c r="T33" s="3"/>
      <c r="U33" s="3"/>
    </row>
    <row r="34" spans="1:22" ht="15" x14ac:dyDescent="0.25">
      <c r="A34" s="13" t="s">
        <v>56</v>
      </c>
      <c r="B34" s="14" t="s">
        <v>57</v>
      </c>
      <c r="C34" s="18">
        <v>3111431.9999999995</v>
      </c>
      <c r="D34" s="18">
        <v>2768320</v>
      </c>
      <c r="E34" s="18">
        <v>2845587</v>
      </c>
      <c r="F34" s="18">
        <v>2453993.7999999998</v>
      </c>
      <c r="G34" s="18">
        <v>2330979.8343796162</v>
      </c>
      <c r="H34" s="18">
        <v>1969764</v>
      </c>
      <c r="I34" s="19">
        <v>392541</v>
      </c>
      <c r="J34" s="6">
        <v>2209059.4</v>
      </c>
      <c r="K34" s="28">
        <v>1406025</v>
      </c>
      <c r="L34" s="38">
        <v>1666570</v>
      </c>
      <c r="M34" s="44">
        <v>1816148</v>
      </c>
      <c r="O34" s="3"/>
      <c r="P34" s="3"/>
      <c r="Q34" s="3"/>
      <c r="R34" s="3"/>
      <c r="S34" s="3"/>
      <c r="T34" s="3"/>
      <c r="U34" s="3"/>
    </row>
    <row r="35" spans="1:22" ht="15" x14ac:dyDescent="0.25">
      <c r="A35" s="13" t="s">
        <v>58</v>
      </c>
      <c r="B35" s="14" t="s">
        <v>59</v>
      </c>
      <c r="C35" s="18">
        <v>5712594.9999999991</v>
      </c>
      <c r="D35" s="18">
        <v>6227875</v>
      </c>
      <c r="E35" s="18">
        <v>6407335</v>
      </c>
      <c r="F35" s="18">
        <v>6022027.4800000004</v>
      </c>
      <c r="G35" s="18">
        <v>6056151.3300000001</v>
      </c>
      <c r="H35" s="18">
        <v>5601188</v>
      </c>
      <c r="I35" s="19">
        <v>2242906</v>
      </c>
      <c r="J35" s="6">
        <v>3995379</v>
      </c>
      <c r="K35" s="28">
        <v>4492810</v>
      </c>
      <c r="L35" s="38">
        <v>4407360</v>
      </c>
      <c r="M35" s="44">
        <v>4357896</v>
      </c>
      <c r="O35" s="3"/>
      <c r="P35" s="3"/>
      <c r="Q35" s="3"/>
      <c r="R35" s="3"/>
      <c r="S35" s="3"/>
      <c r="T35" s="3"/>
      <c r="U35" s="3"/>
    </row>
    <row r="36" spans="1:22" ht="15" x14ac:dyDescent="0.25">
      <c r="A36" s="13" t="s">
        <v>60</v>
      </c>
      <c r="B36" s="14" t="s">
        <v>61</v>
      </c>
      <c r="C36" s="18">
        <v>5968976</v>
      </c>
      <c r="D36" s="18">
        <v>4866829</v>
      </c>
      <c r="E36" s="18">
        <v>5784132</v>
      </c>
      <c r="F36" s="18">
        <v>4496905.62</v>
      </c>
      <c r="G36" s="18">
        <v>4822643.4225188708</v>
      </c>
      <c r="H36" s="18">
        <v>5495905</v>
      </c>
      <c r="I36" s="19">
        <v>738949</v>
      </c>
      <c r="J36" s="6">
        <v>5324476.4000000004</v>
      </c>
      <c r="K36" s="28">
        <v>3036720</v>
      </c>
      <c r="L36" s="38">
        <v>2742490</v>
      </c>
      <c r="M36" s="44">
        <v>2752978</v>
      </c>
      <c r="O36" s="3"/>
      <c r="P36" s="3"/>
      <c r="Q36" s="3"/>
      <c r="R36" s="3"/>
      <c r="S36" s="3"/>
      <c r="T36" s="3"/>
      <c r="U36" s="3"/>
    </row>
    <row r="37" spans="1:22" ht="15" x14ac:dyDescent="0.25">
      <c r="A37" s="13" t="s">
        <v>62</v>
      </c>
      <c r="B37" s="14" t="s">
        <v>63</v>
      </c>
      <c r="C37" s="18">
        <v>5751796</v>
      </c>
      <c r="D37" s="18">
        <v>5637350</v>
      </c>
      <c r="E37" s="18">
        <v>5204330</v>
      </c>
      <c r="F37" s="18">
        <v>4925968.96</v>
      </c>
      <c r="G37" s="18">
        <v>4863312.9399999995</v>
      </c>
      <c r="H37" s="18">
        <v>4743488</v>
      </c>
      <c r="I37" s="19">
        <v>1999454</v>
      </c>
      <c r="J37" s="6">
        <v>3199511</v>
      </c>
      <c r="K37" s="28">
        <v>4175690</v>
      </c>
      <c r="L37" s="38">
        <v>4224210</v>
      </c>
      <c r="M37" s="44">
        <v>4296476</v>
      </c>
      <c r="O37" s="3"/>
      <c r="P37" s="3"/>
      <c r="Q37" s="3"/>
      <c r="R37" s="3"/>
      <c r="S37" s="3"/>
      <c r="T37" s="3"/>
      <c r="U37" s="3"/>
    </row>
    <row r="38" spans="1:22" ht="15" x14ac:dyDescent="0.25">
      <c r="A38" s="13" t="s">
        <v>64</v>
      </c>
      <c r="B38" s="14" t="s">
        <v>65</v>
      </c>
      <c r="C38" s="18">
        <v>15616515.000000002</v>
      </c>
      <c r="D38" s="18">
        <v>14273064</v>
      </c>
      <c r="E38" s="18">
        <v>13762872</v>
      </c>
      <c r="F38" s="18">
        <v>13912605.890000001</v>
      </c>
      <c r="G38" s="18">
        <v>13627360.600512173</v>
      </c>
      <c r="H38" s="18">
        <v>13095210</v>
      </c>
      <c r="I38" s="19">
        <v>1664361</v>
      </c>
      <c r="J38" s="6">
        <v>14739739</v>
      </c>
      <c r="K38" s="28">
        <v>10844480</v>
      </c>
      <c r="L38" s="38">
        <v>11387960</v>
      </c>
      <c r="M38" s="44">
        <v>12303490</v>
      </c>
      <c r="O38" s="3"/>
      <c r="P38" s="3"/>
      <c r="Q38" s="3"/>
      <c r="R38" s="3"/>
      <c r="S38" s="3"/>
      <c r="T38" s="3"/>
      <c r="U38" s="3"/>
    </row>
    <row r="39" spans="1:22" ht="15" x14ac:dyDescent="0.25">
      <c r="A39" s="13" t="s">
        <v>66</v>
      </c>
      <c r="B39" s="14" t="s">
        <v>67</v>
      </c>
      <c r="C39" s="18">
        <v>2163655</v>
      </c>
      <c r="D39" s="18">
        <v>1830572</v>
      </c>
      <c r="E39" s="18">
        <v>1818959</v>
      </c>
      <c r="F39" s="18">
        <v>1596219.77</v>
      </c>
      <c r="G39" s="18">
        <v>1598816.23</v>
      </c>
      <c r="H39" s="18">
        <v>1393969</v>
      </c>
      <c r="I39" s="19">
        <v>283654</v>
      </c>
      <c r="J39" s="6">
        <v>1352951</v>
      </c>
      <c r="K39" s="28">
        <v>959975</v>
      </c>
      <c r="L39" s="38">
        <v>1152570</v>
      </c>
      <c r="M39" s="44">
        <v>1375118</v>
      </c>
      <c r="O39" s="3"/>
      <c r="P39" s="3"/>
      <c r="Q39" s="3"/>
      <c r="R39" s="3"/>
      <c r="S39" s="3"/>
      <c r="T39" s="3"/>
      <c r="U39" s="3"/>
    </row>
    <row r="40" spans="1:22" ht="15" x14ac:dyDescent="0.25">
      <c r="A40" s="13" t="s">
        <v>68</v>
      </c>
      <c r="B40" s="14" t="s">
        <v>69</v>
      </c>
      <c r="C40" s="18">
        <v>7544030</v>
      </c>
      <c r="D40" s="18">
        <v>6767506</v>
      </c>
      <c r="E40" s="18">
        <v>6714599</v>
      </c>
      <c r="F40" s="18">
        <v>5954541.2300000004</v>
      </c>
      <c r="G40" s="18">
        <v>6103526.8700000001</v>
      </c>
      <c r="H40" s="18">
        <v>5628756</v>
      </c>
      <c r="I40" s="19">
        <v>1262019</v>
      </c>
      <c r="J40" s="6">
        <v>4666376.4000000004</v>
      </c>
      <c r="K40" s="28">
        <v>4071530</v>
      </c>
      <c r="L40" s="38">
        <v>4333640</v>
      </c>
      <c r="M40" s="44">
        <v>4923640</v>
      </c>
      <c r="O40" s="3"/>
      <c r="P40" s="3"/>
      <c r="Q40" s="3"/>
      <c r="R40" s="3"/>
      <c r="S40" s="3"/>
      <c r="T40" s="3"/>
      <c r="U40" s="3"/>
    </row>
    <row r="41" spans="1:22" ht="15" x14ac:dyDescent="0.25">
      <c r="A41" s="21" t="s">
        <v>70</v>
      </c>
      <c r="B41" s="7" t="s">
        <v>71</v>
      </c>
      <c r="C41" s="8">
        <v>4928221</v>
      </c>
      <c r="D41" s="8">
        <v>4773840</v>
      </c>
      <c r="E41" s="8">
        <v>4725128</v>
      </c>
      <c r="F41" s="8">
        <v>4700014.13</v>
      </c>
      <c r="G41" s="8">
        <v>4726074.4354952611</v>
      </c>
      <c r="H41" s="8">
        <v>4901332</v>
      </c>
      <c r="I41" s="9">
        <v>1456631</v>
      </c>
      <c r="J41" s="10">
        <v>5275649.4000000004</v>
      </c>
      <c r="K41" s="39">
        <v>5110120</v>
      </c>
      <c r="L41" s="40">
        <v>5333380</v>
      </c>
      <c r="M41" s="44">
        <v>5637170</v>
      </c>
      <c r="O41" s="3"/>
      <c r="P41" s="3"/>
      <c r="Q41" s="3"/>
      <c r="R41" s="3"/>
      <c r="S41" s="3"/>
      <c r="T41" s="3"/>
      <c r="U41" s="3"/>
    </row>
    <row r="42" spans="1:22" ht="19.149999999999999" customHeight="1" x14ac:dyDescent="0.2">
      <c r="A42" s="22" t="s">
        <v>90</v>
      </c>
      <c r="B42" s="11" t="s">
        <v>73</v>
      </c>
      <c r="C42" s="12">
        <f t="shared" ref="C42:E42" si="0">SUM(C3:C41)</f>
        <v>308471028.84000003</v>
      </c>
      <c r="D42" s="12">
        <f t="shared" si="0"/>
        <v>295401900</v>
      </c>
      <c r="E42" s="12">
        <f t="shared" si="0"/>
        <v>295521900</v>
      </c>
      <c r="F42" s="12">
        <f t="shared" ref="F42:K42" si="1">SUM(F3:F41)</f>
        <v>282781700</v>
      </c>
      <c r="G42" s="12">
        <f t="shared" si="1"/>
        <v>284916499.99999994</v>
      </c>
      <c r="H42" s="12">
        <f t="shared" si="1"/>
        <v>278773899</v>
      </c>
      <c r="I42" s="12">
        <f t="shared" si="1"/>
        <v>74142300</v>
      </c>
      <c r="J42" s="12">
        <f t="shared" si="1"/>
        <v>276749799.60000008</v>
      </c>
      <c r="K42" s="29">
        <f t="shared" si="1"/>
        <v>249359300</v>
      </c>
      <c r="L42" s="41">
        <f t="shared" ref="L42" si="2">SUM(L3:L41)</f>
        <v>257111600</v>
      </c>
      <c r="M42" s="46">
        <f>SUM(M3:M41)</f>
        <v>269222283.99000001</v>
      </c>
    </row>
    <row r="43" spans="1:22" ht="25.15" customHeight="1" x14ac:dyDescent="0.2">
      <c r="A43" s="34" t="s">
        <v>74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26"/>
      <c r="M43" s="42"/>
      <c r="O43" s="3"/>
      <c r="P43" s="3"/>
      <c r="Q43" s="3"/>
      <c r="R43" s="3"/>
      <c r="S43" s="3"/>
      <c r="T43" s="3"/>
      <c r="U43" s="3"/>
      <c r="V43" s="3"/>
    </row>
    <row r="44" spans="1:22" x14ac:dyDescent="0.2">
      <c r="L44" s="30"/>
    </row>
    <row r="45" spans="1:22" x14ac:dyDescent="0.2">
      <c r="L45" s="30"/>
    </row>
    <row r="46" spans="1:22" x14ac:dyDescent="0.2">
      <c r="L46" s="30"/>
    </row>
    <row r="47" spans="1:22" x14ac:dyDescent="0.2">
      <c r="L47" s="30"/>
    </row>
    <row r="48" spans="1:22" x14ac:dyDescent="0.2">
      <c r="L48" s="30"/>
    </row>
    <row r="49" spans="12:12" x14ac:dyDescent="0.2">
      <c r="L49" s="30"/>
    </row>
    <row r="50" spans="12:12" x14ac:dyDescent="0.2">
      <c r="L50" s="30"/>
    </row>
    <row r="51" spans="12:12" x14ac:dyDescent="0.2">
      <c r="L51" s="30"/>
    </row>
    <row r="52" spans="12:12" x14ac:dyDescent="0.2">
      <c r="L52" s="30"/>
    </row>
    <row r="53" spans="12:12" x14ac:dyDescent="0.2">
      <c r="L53" s="30"/>
    </row>
    <row r="54" spans="12:12" x14ac:dyDescent="0.2">
      <c r="L54" s="30"/>
    </row>
    <row r="55" spans="12:12" x14ac:dyDescent="0.2">
      <c r="L55" s="30"/>
    </row>
    <row r="56" spans="12:12" x14ac:dyDescent="0.2">
      <c r="L56" s="30"/>
    </row>
    <row r="57" spans="12:12" x14ac:dyDescent="0.2">
      <c r="L57" s="30"/>
    </row>
    <row r="58" spans="12:12" x14ac:dyDescent="0.2">
      <c r="L58" s="30"/>
    </row>
    <row r="59" spans="12:12" x14ac:dyDescent="0.2">
      <c r="L59" s="30"/>
    </row>
    <row r="60" spans="12:12" x14ac:dyDescent="0.2">
      <c r="L60" s="30"/>
    </row>
    <row r="61" spans="12:12" x14ac:dyDescent="0.2">
      <c r="L61" s="30"/>
    </row>
    <row r="62" spans="12:12" x14ac:dyDescent="0.2">
      <c r="L62" s="30"/>
    </row>
    <row r="63" spans="12:12" x14ac:dyDescent="0.2">
      <c r="L63" s="30"/>
    </row>
    <row r="64" spans="12:12" x14ac:dyDescent="0.2">
      <c r="L64" s="30"/>
    </row>
    <row r="65" spans="12:12" x14ac:dyDescent="0.2">
      <c r="L65" s="30"/>
    </row>
    <row r="66" spans="12:12" x14ac:dyDescent="0.2">
      <c r="L66" s="30"/>
    </row>
    <row r="67" spans="12:12" x14ac:dyDescent="0.2">
      <c r="L67" s="30"/>
    </row>
    <row r="68" spans="12:12" x14ac:dyDescent="0.2">
      <c r="L68" s="30"/>
    </row>
    <row r="69" spans="12:12" x14ac:dyDescent="0.2">
      <c r="L69" s="30"/>
    </row>
    <row r="70" spans="12:12" x14ac:dyDescent="0.2">
      <c r="L70" s="30"/>
    </row>
    <row r="71" spans="12:12" x14ac:dyDescent="0.2">
      <c r="L71" s="30"/>
    </row>
    <row r="72" spans="12:12" x14ac:dyDescent="0.2">
      <c r="L72" s="30"/>
    </row>
    <row r="73" spans="12:12" x14ac:dyDescent="0.2">
      <c r="L73" s="30"/>
    </row>
    <row r="74" spans="12:12" x14ac:dyDescent="0.2">
      <c r="L74" s="30"/>
    </row>
    <row r="75" spans="12:12" x14ac:dyDescent="0.2">
      <c r="L75" s="30"/>
    </row>
    <row r="76" spans="12:12" x14ac:dyDescent="0.2">
      <c r="L76" s="30"/>
    </row>
    <row r="77" spans="12:12" x14ac:dyDescent="0.2">
      <c r="L77" s="30"/>
    </row>
    <row r="78" spans="12:12" x14ac:dyDescent="0.2">
      <c r="L78" s="30"/>
    </row>
    <row r="79" spans="12:12" x14ac:dyDescent="0.2">
      <c r="L79" s="30"/>
    </row>
    <row r="80" spans="12:12" x14ac:dyDescent="0.2">
      <c r="L80" s="30"/>
    </row>
    <row r="81" spans="12:12" x14ac:dyDescent="0.2">
      <c r="L81" s="30"/>
    </row>
    <row r="82" spans="12:12" x14ac:dyDescent="0.2">
      <c r="L82" s="30"/>
    </row>
    <row r="83" spans="12:12" x14ac:dyDescent="0.2">
      <c r="L83" s="30"/>
    </row>
    <row r="84" spans="12:12" x14ac:dyDescent="0.2">
      <c r="L84" s="30"/>
    </row>
    <row r="85" spans="12:12" x14ac:dyDescent="0.2">
      <c r="L85" s="30"/>
    </row>
    <row r="86" spans="12:12" x14ac:dyDescent="0.2">
      <c r="L86" s="30"/>
    </row>
    <row r="87" spans="12:12" x14ac:dyDescent="0.2">
      <c r="L87" s="30"/>
    </row>
    <row r="88" spans="12:12" x14ac:dyDescent="0.2">
      <c r="L88" s="30"/>
    </row>
    <row r="89" spans="12:12" x14ac:dyDescent="0.2">
      <c r="L89" s="30"/>
    </row>
    <row r="90" spans="12:12" x14ac:dyDescent="0.2">
      <c r="L90" s="30"/>
    </row>
    <row r="91" spans="12:12" x14ac:dyDescent="0.2">
      <c r="L91" s="30"/>
    </row>
    <row r="92" spans="12:12" x14ac:dyDescent="0.2">
      <c r="L92" s="30"/>
    </row>
    <row r="93" spans="12:12" x14ac:dyDescent="0.2">
      <c r="L93" s="30"/>
    </row>
    <row r="94" spans="12:12" x14ac:dyDescent="0.2">
      <c r="L94" s="30"/>
    </row>
    <row r="95" spans="12:12" x14ac:dyDescent="0.2">
      <c r="L95" s="30"/>
    </row>
    <row r="96" spans="12:12" x14ac:dyDescent="0.2">
      <c r="L96" s="30"/>
    </row>
    <row r="97" spans="12:12" x14ac:dyDescent="0.2">
      <c r="L97" s="30"/>
    </row>
    <row r="98" spans="12:12" x14ac:dyDescent="0.2">
      <c r="L98" s="30"/>
    </row>
    <row r="99" spans="12:12" x14ac:dyDescent="0.2">
      <c r="L99" s="30"/>
    </row>
    <row r="100" spans="12:12" x14ac:dyDescent="0.2">
      <c r="L100" s="30"/>
    </row>
    <row r="101" spans="12:12" x14ac:dyDescent="0.2">
      <c r="L101" s="30"/>
    </row>
    <row r="102" spans="12:12" x14ac:dyDescent="0.2">
      <c r="L102" s="30"/>
    </row>
    <row r="103" spans="12:12" x14ac:dyDescent="0.2">
      <c r="L103" s="30"/>
    </row>
    <row r="104" spans="12:12" x14ac:dyDescent="0.2">
      <c r="L104" s="30"/>
    </row>
    <row r="105" spans="12:12" x14ac:dyDescent="0.2">
      <c r="L105" s="30"/>
    </row>
    <row r="106" spans="12:12" x14ac:dyDescent="0.2">
      <c r="L106" s="30"/>
    </row>
    <row r="107" spans="12:12" x14ac:dyDescent="0.2">
      <c r="L107" s="30"/>
    </row>
    <row r="108" spans="12:12" x14ac:dyDescent="0.2">
      <c r="L108" s="30"/>
    </row>
    <row r="109" spans="12:12" x14ac:dyDescent="0.2">
      <c r="L109" s="30"/>
    </row>
    <row r="110" spans="12:12" x14ac:dyDescent="0.2">
      <c r="L110" s="30"/>
    </row>
    <row r="111" spans="12:12" x14ac:dyDescent="0.2">
      <c r="L111" s="30"/>
    </row>
    <row r="112" spans="12:12" x14ac:dyDescent="0.2">
      <c r="L112" s="30"/>
    </row>
    <row r="113" spans="12:12" x14ac:dyDescent="0.2">
      <c r="L113" s="30"/>
    </row>
    <row r="114" spans="12:12" x14ac:dyDescent="0.2">
      <c r="L114" s="30"/>
    </row>
    <row r="115" spans="12:12" x14ac:dyDescent="0.2">
      <c r="L115" s="30"/>
    </row>
    <row r="116" spans="12:12" x14ac:dyDescent="0.2">
      <c r="L116" s="30"/>
    </row>
    <row r="117" spans="12:12" x14ac:dyDescent="0.2">
      <c r="L117" s="30"/>
    </row>
    <row r="118" spans="12:12" x14ac:dyDescent="0.2">
      <c r="L118" s="30"/>
    </row>
    <row r="119" spans="12:12" x14ac:dyDescent="0.2">
      <c r="L119" s="30"/>
    </row>
    <row r="120" spans="12:12" x14ac:dyDescent="0.2">
      <c r="L120" s="30"/>
    </row>
    <row r="121" spans="12:12" x14ac:dyDescent="0.2">
      <c r="L121" s="30"/>
    </row>
    <row r="122" spans="12:12" x14ac:dyDescent="0.2">
      <c r="L122" s="30"/>
    </row>
    <row r="123" spans="12:12" x14ac:dyDescent="0.2">
      <c r="L123" s="30"/>
    </row>
    <row r="124" spans="12:12" x14ac:dyDescent="0.2">
      <c r="L124" s="30"/>
    </row>
    <row r="125" spans="12:12" x14ac:dyDescent="0.2">
      <c r="L125" s="30"/>
    </row>
    <row r="126" spans="12:12" x14ac:dyDescent="0.2">
      <c r="L126" s="30"/>
    </row>
    <row r="127" spans="12:12" x14ac:dyDescent="0.2">
      <c r="L127" s="30"/>
    </row>
    <row r="128" spans="12:12" x14ac:dyDescent="0.2">
      <c r="L128" s="30"/>
    </row>
    <row r="129" spans="12:12" x14ac:dyDescent="0.2">
      <c r="L129" s="30"/>
    </row>
    <row r="130" spans="12:12" x14ac:dyDescent="0.2">
      <c r="L130" s="30"/>
    </row>
    <row r="131" spans="12:12" x14ac:dyDescent="0.2">
      <c r="L131" s="30"/>
    </row>
    <row r="132" spans="12:12" x14ac:dyDescent="0.2">
      <c r="L132" s="30"/>
    </row>
    <row r="133" spans="12:12" x14ac:dyDescent="0.2">
      <c r="L133" s="30"/>
    </row>
    <row r="134" spans="12:12" x14ac:dyDescent="0.2">
      <c r="L134" s="30"/>
    </row>
    <row r="135" spans="12:12" x14ac:dyDescent="0.2">
      <c r="L135" s="30"/>
    </row>
    <row r="136" spans="12:12" x14ac:dyDescent="0.2">
      <c r="L136" s="30"/>
    </row>
    <row r="137" spans="12:12" x14ac:dyDescent="0.2">
      <c r="L137" s="30"/>
    </row>
    <row r="138" spans="12:12" x14ac:dyDescent="0.2">
      <c r="L138" s="30"/>
    </row>
    <row r="139" spans="12:12" x14ac:dyDescent="0.2">
      <c r="L139" s="30"/>
    </row>
    <row r="140" spans="12:12" x14ac:dyDescent="0.2">
      <c r="L140" s="30"/>
    </row>
    <row r="141" spans="12:12" x14ac:dyDescent="0.2">
      <c r="L141" s="30"/>
    </row>
    <row r="142" spans="12:12" x14ac:dyDescent="0.2">
      <c r="L142" s="30"/>
    </row>
    <row r="143" spans="12:12" x14ac:dyDescent="0.2">
      <c r="L143" s="30"/>
    </row>
    <row r="144" spans="12:12" x14ac:dyDescent="0.2">
      <c r="L144" s="30"/>
    </row>
    <row r="145" spans="12:12" x14ac:dyDescent="0.2">
      <c r="L145" s="30"/>
    </row>
    <row r="146" spans="12:12" x14ac:dyDescent="0.2">
      <c r="L146" s="30"/>
    </row>
    <row r="147" spans="12:12" x14ac:dyDescent="0.2">
      <c r="L147" s="30"/>
    </row>
    <row r="148" spans="12:12" x14ac:dyDescent="0.2">
      <c r="L148" s="30"/>
    </row>
    <row r="149" spans="12:12" x14ac:dyDescent="0.2">
      <c r="L149" s="30"/>
    </row>
    <row r="150" spans="12:12" x14ac:dyDescent="0.2">
      <c r="L150" s="30"/>
    </row>
    <row r="151" spans="12:12" x14ac:dyDescent="0.2">
      <c r="L151" s="30"/>
    </row>
    <row r="152" spans="12:12" x14ac:dyDescent="0.2">
      <c r="L152" s="30"/>
    </row>
    <row r="153" spans="12:12" x14ac:dyDescent="0.2">
      <c r="L153" s="30"/>
    </row>
    <row r="154" spans="12:12" x14ac:dyDescent="0.2">
      <c r="L154" s="30"/>
    </row>
    <row r="155" spans="12:12" x14ac:dyDescent="0.2">
      <c r="L155" s="30"/>
    </row>
    <row r="156" spans="12:12" x14ac:dyDescent="0.2">
      <c r="L156" s="30"/>
    </row>
    <row r="157" spans="12:12" x14ac:dyDescent="0.2">
      <c r="L157" s="30"/>
    </row>
    <row r="158" spans="12:12" x14ac:dyDescent="0.2">
      <c r="L158" s="30"/>
    </row>
    <row r="159" spans="12:12" x14ac:dyDescent="0.2">
      <c r="L159" s="30"/>
    </row>
    <row r="160" spans="12:12" x14ac:dyDescent="0.2">
      <c r="L160" s="30"/>
    </row>
    <row r="161" spans="12:12" x14ac:dyDescent="0.2">
      <c r="L161" s="30"/>
    </row>
    <row r="162" spans="12:12" x14ac:dyDescent="0.2">
      <c r="L162" s="30"/>
    </row>
    <row r="163" spans="12:12" x14ac:dyDescent="0.2">
      <c r="L163" s="30"/>
    </row>
    <row r="164" spans="12:12" x14ac:dyDescent="0.2">
      <c r="L164" s="30"/>
    </row>
    <row r="165" spans="12:12" x14ac:dyDescent="0.2">
      <c r="L165" s="30"/>
    </row>
    <row r="166" spans="12:12" x14ac:dyDescent="0.2">
      <c r="L166" s="30"/>
    </row>
    <row r="167" spans="12:12" x14ac:dyDescent="0.2">
      <c r="L167" s="30"/>
    </row>
    <row r="168" spans="12:12" x14ac:dyDescent="0.2">
      <c r="L168" s="30"/>
    </row>
    <row r="169" spans="12:12" x14ac:dyDescent="0.2">
      <c r="L169" s="30"/>
    </row>
    <row r="170" spans="12:12" x14ac:dyDescent="0.2">
      <c r="L170" s="30"/>
    </row>
    <row r="171" spans="12:12" x14ac:dyDescent="0.2">
      <c r="L171" s="30"/>
    </row>
    <row r="172" spans="12:12" x14ac:dyDescent="0.2">
      <c r="L172" s="30"/>
    </row>
    <row r="173" spans="12:12" x14ac:dyDescent="0.2">
      <c r="L173" s="30"/>
    </row>
    <row r="174" spans="12:12" x14ac:dyDescent="0.2">
      <c r="L174" s="30"/>
    </row>
    <row r="175" spans="12:12" x14ac:dyDescent="0.2">
      <c r="L175" s="30"/>
    </row>
    <row r="176" spans="12:12" x14ac:dyDescent="0.2">
      <c r="L176" s="30"/>
    </row>
    <row r="177" spans="12:12" x14ac:dyDescent="0.2">
      <c r="L177" s="30"/>
    </row>
    <row r="178" spans="12:12" x14ac:dyDescent="0.2">
      <c r="L178" s="30"/>
    </row>
    <row r="179" spans="12:12" x14ac:dyDescent="0.2">
      <c r="L179" s="30"/>
    </row>
    <row r="180" spans="12:12" x14ac:dyDescent="0.2">
      <c r="L180" s="30"/>
    </row>
    <row r="181" spans="12:12" x14ac:dyDescent="0.2">
      <c r="L181" s="30"/>
    </row>
    <row r="182" spans="12:12" x14ac:dyDescent="0.2">
      <c r="L182" s="30"/>
    </row>
    <row r="183" spans="12:12" x14ac:dyDescent="0.2">
      <c r="L183" s="30"/>
    </row>
    <row r="184" spans="12:12" x14ac:dyDescent="0.2">
      <c r="L184" s="30"/>
    </row>
    <row r="185" spans="12:12" x14ac:dyDescent="0.2">
      <c r="L185" s="30"/>
    </row>
    <row r="186" spans="12:12" x14ac:dyDescent="0.2">
      <c r="L186" s="30"/>
    </row>
    <row r="187" spans="12:12" x14ac:dyDescent="0.2">
      <c r="L187" s="30"/>
    </row>
    <row r="188" spans="12:12" x14ac:dyDescent="0.2">
      <c r="L188" s="30"/>
    </row>
    <row r="189" spans="12:12" x14ac:dyDescent="0.2">
      <c r="L189" s="30"/>
    </row>
    <row r="190" spans="12:12" x14ac:dyDescent="0.2">
      <c r="L190" s="30"/>
    </row>
    <row r="191" spans="12:12" x14ac:dyDescent="0.2">
      <c r="L191" s="30"/>
    </row>
    <row r="192" spans="12:12" x14ac:dyDescent="0.2">
      <c r="L192" s="30"/>
    </row>
    <row r="193" spans="12:12" x14ac:dyDescent="0.2">
      <c r="L193" s="30"/>
    </row>
    <row r="194" spans="12:12" x14ac:dyDescent="0.2">
      <c r="L194" s="30"/>
    </row>
    <row r="195" spans="12:12" x14ac:dyDescent="0.2">
      <c r="L195" s="30"/>
    </row>
    <row r="196" spans="12:12" x14ac:dyDescent="0.2">
      <c r="L196" s="30"/>
    </row>
    <row r="197" spans="12:12" x14ac:dyDescent="0.2">
      <c r="L197" s="30"/>
    </row>
    <row r="198" spans="12:12" x14ac:dyDescent="0.2">
      <c r="L198" s="30"/>
    </row>
    <row r="199" spans="12:12" x14ac:dyDescent="0.2">
      <c r="L199" s="30"/>
    </row>
    <row r="200" spans="12:12" x14ac:dyDescent="0.2">
      <c r="L200" s="30"/>
    </row>
    <row r="201" spans="12:12" x14ac:dyDescent="0.2">
      <c r="L201" s="30"/>
    </row>
    <row r="202" spans="12:12" x14ac:dyDescent="0.2">
      <c r="L202" s="30"/>
    </row>
    <row r="203" spans="12:12" x14ac:dyDescent="0.2">
      <c r="L203" s="30"/>
    </row>
    <row r="204" spans="12:12" x14ac:dyDescent="0.2">
      <c r="L204" s="30"/>
    </row>
    <row r="205" spans="12:12" x14ac:dyDescent="0.2">
      <c r="L205" s="30"/>
    </row>
    <row r="206" spans="12:12" x14ac:dyDescent="0.2">
      <c r="L206" s="30"/>
    </row>
    <row r="207" spans="12:12" x14ac:dyDescent="0.2">
      <c r="L207" s="30"/>
    </row>
    <row r="208" spans="12:12" x14ac:dyDescent="0.2">
      <c r="L208" s="30"/>
    </row>
    <row r="209" spans="12:12" x14ac:dyDescent="0.2">
      <c r="L209" s="30"/>
    </row>
    <row r="210" spans="12:12" x14ac:dyDescent="0.2">
      <c r="L210" s="30"/>
    </row>
    <row r="211" spans="12:12" x14ac:dyDescent="0.2">
      <c r="L211" s="30"/>
    </row>
    <row r="212" spans="12:12" x14ac:dyDescent="0.2">
      <c r="L212" s="30"/>
    </row>
    <row r="213" spans="12:12" x14ac:dyDescent="0.2">
      <c r="L213" s="30"/>
    </row>
    <row r="214" spans="12:12" x14ac:dyDescent="0.2">
      <c r="L214" s="30"/>
    </row>
    <row r="215" spans="12:12" x14ac:dyDescent="0.2">
      <c r="L215" s="30"/>
    </row>
    <row r="216" spans="12:12" x14ac:dyDescent="0.2">
      <c r="L216" s="30"/>
    </row>
    <row r="217" spans="12:12" x14ac:dyDescent="0.2">
      <c r="L217" s="30"/>
    </row>
    <row r="218" spans="12:12" x14ac:dyDescent="0.2">
      <c r="L218" s="30"/>
    </row>
    <row r="219" spans="12:12" x14ac:dyDescent="0.2">
      <c r="L219" s="30"/>
    </row>
    <row r="220" spans="12:12" x14ac:dyDescent="0.2">
      <c r="L220" s="30"/>
    </row>
    <row r="221" spans="12:12" x14ac:dyDescent="0.2">
      <c r="L221" s="30"/>
    </row>
    <row r="222" spans="12:12" x14ac:dyDescent="0.2">
      <c r="L222" s="30"/>
    </row>
    <row r="223" spans="12:12" x14ac:dyDescent="0.2">
      <c r="L223" s="30"/>
    </row>
    <row r="224" spans="12:12" x14ac:dyDescent="0.2">
      <c r="L224" s="30"/>
    </row>
    <row r="225" spans="12:12" x14ac:dyDescent="0.2">
      <c r="L225" s="30"/>
    </row>
    <row r="226" spans="12:12" x14ac:dyDescent="0.2">
      <c r="L226" s="30"/>
    </row>
    <row r="227" spans="12:12" x14ac:dyDescent="0.2">
      <c r="L227" s="30"/>
    </row>
    <row r="228" spans="12:12" x14ac:dyDescent="0.2">
      <c r="L228" s="30"/>
    </row>
    <row r="229" spans="12:12" x14ac:dyDescent="0.2">
      <c r="L229" s="30"/>
    </row>
    <row r="230" spans="12:12" x14ac:dyDescent="0.2">
      <c r="L230" s="30"/>
    </row>
    <row r="231" spans="12:12" x14ac:dyDescent="0.2">
      <c r="L231" s="30"/>
    </row>
    <row r="232" spans="12:12" x14ac:dyDescent="0.2">
      <c r="L232" s="30"/>
    </row>
    <row r="233" spans="12:12" x14ac:dyDescent="0.2">
      <c r="L233" s="30"/>
    </row>
    <row r="234" spans="12:12" x14ac:dyDescent="0.2">
      <c r="L234" s="30"/>
    </row>
    <row r="235" spans="12:12" x14ac:dyDescent="0.2">
      <c r="L235" s="30"/>
    </row>
    <row r="236" spans="12:12" x14ac:dyDescent="0.2">
      <c r="L236" s="30"/>
    </row>
    <row r="237" spans="12:12" x14ac:dyDescent="0.2">
      <c r="L237" s="30"/>
    </row>
    <row r="238" spans="12:12" x14ac:dyDescent="0.2">
      <c r="L238" s="30"/>
    </row>
    <row r="239" spans="12:12" x14ac:dyDescent="0.2">
      <c r="L239" s="30"/>
    </row>
    <row r="240" spans="12:12" x14ac:dyDescent="0.2">
      <c r="L240" s="30"/>
    </row>
    <row r="241" spans="12:12" x14ac:dyDescent="0.2">
      <c r="L241" s="30"/>
    </row>
    <row r="242" spans="12:12" x14ac:dyDescent="0.2">
      <c r="L242" s="30"/>
    </row>
    <row r="243" spans="12:12" x14ac:dyDescent="0.2">
      <c r="L243" s="30"/>
    </row>
    <row r="244" spans="12:12" x14ac:dyDescent="0.2">
      <c r="L244" s="30"/>
    </row>
    <row r="245" spans="12:12" x14ac:dyDescent="0.2">
      <c r="L245" s="30"/>
    </row>
    <row r="246" spans="12:12" x14ac:dyDescent="0.2">
      <c r="L246" s="30"/>
    </row>
    <row r="247" spans="12:12" x14ac:dyDescent="0.2">
      <c r="L247" s="30"/>
    </row>
    <row r="248" spans="12:12" x14ac:dyDescent="0.2">
      <c r="L248" s="30"/>
    </row>
    <row r="249" spans="12:12" x14ac:dyDescent="0.2">
      <c r="L249" s="30"/>
    </row>
    <row r="250" spans="12:12" x14ac:dyDescent="0.2">
      <c r="L250" s="30"/>
    </row>
    <row r="251" spans="12:12" x14ac:dyDescent="0.2">
      <c r="L251" s="30"/>
    </row>
    <row r="252" spans="12:12" x14ac:dyDescent="0.2">
      <c r="L252" s="30"/>
    </row>
    <row r="253" spans="12:12" x14ac:dyDescent="0.2">
      <c r="L253" s="30"/>
    </row>
    <row r="254" spans="12:12" x14ac:dyDescent="0.2">
      <c r="L254" s="30"/>
    </row>
    <row r="255" spans="12:12" x14ac:dyDescent="0.2">
      <c r="L255" s="30"/>
    </row>
    <row r="256" spans="12:12" x14ac:dyDescent="0.2">
      <c r="L256" s="30"/>
    </row>
    <row r="257" spans="12:12" x14ac:dyDescent="0.2">
      <c r="L257" s="30"/>
    </row>
    <row r="258" spans="12:12" x14ac:dyDescent="0.2">
      <c r="L258" s="30"/>
    </row>
    <row r="259" spans="12:12" x14ac:dyDescent="0.2">
      <c r="L259" s="30"/>
    </row>
    <row r="260" spans="12:12" x14ac:dyDescent="0.2">
      <c r="L260" s="30"/>
    </row>
    <row r="261" spans="12:12" x14ac:dyDescent="0.2">
      <c r="L261" s="30"/>
    </row>
    <row r="262" spans="12:12" x14ac:dyDescent="0.2">
      <c r="L262" s="30"/>
    </row>
    <row r="263" spans="12:12" x14ac:dyDescent="0.2">
      <c r="L263" s="30"/>
    </row>
    <row r="264" spans="12:12" x14ac:dyDescent="0.2">
      <c r="L264" s="30"/>
    </row>
    <row r="265" spans="12:12" x14ac:dyDescent="0.2">
      <c r="L265" s="30"/>
    </row>
    <row r="266" spans="12:12" x14ac:dyDescent="0.2">
      <c r="L266" s="30"/>
    </row>
    <row r="267" spans="12:12" x14ac:dyDescent="0.2">
      <c r="L267" s="30"/>
    </row>
    <row r="268" spans="12:12" x14ac:dyDescent="0.2">
      <c r="L268" s="30"/>
    </row>
    <row r="269" spans="12:12" x14ac:dyDescent="0.2">
      <c r="L269" s="30"/>
    </row>
    <row r="270" spans="12:12" x14ac:dyDescent="0.2">
      <c r="L270" s="30"/>
    </row>
    <row r="271" spans="12:12" x14ac:dyDescent="0.2">
      <c r="L271" s="30"/>
    </row>
    <row r="272" spans="12:12" x14ac:dyDescent="0.2">
      <c r="L272" s="30"/>
    </row>
    <row r="273" spans="12:12" x14ac:dyDescent="0.2">
      <c r="L273" s="30"/>
    </row>
    <row r="274" spans="12:12" x14ac:dyDescent="0.2">
      <c r="L274" s="30"/>
    </row>
    <row r="275" spans="12:12" x14ac:dyDescent="0.2">
      <c r="L275" s="30"/>
    </row>
    <row r="276" spans="12:12" x14ac:dyDescent="0.2">
      <c r="L276" s="30"/>
    </row>
    <row r="277" spans="12:12" x14ac:dyDescent="0.2">
      <c r="L277" s="30"/>
    </row>
    <row r="278" spans="12:12" x14ac:dyDescent="0.2">
      <c r="L278" s="30"/>
    </row>
    <row r="279" spans="12:12" x14ac:dyDescent="0.2">
      <c r="L279" s="30"/>
    </row>
    <row r="280" spans="12:12" x14ac:dyDescent="0.2">
      <c r="L280" s="30"/>
    </row>
    <row r="281" spans="12:12" x14ac:dyDescent="0.2">
      <c r="L281" s="30"/>
    </row>
    <row r="282" spans="12:12" x14ac:dyDescent="0.2">
      <c r="L282" s="30"/>
    </row>
    <row r="283" spans="12:12" x14ac:dyDescent="0.2">
      <c r="L283" s="30"/>
    </row>
    <row r="284" spans="12:12" x14ac:dyDescent="0.2">
      <c r="L284" s="30"/>
    </row>
    <row r="285" spans="12:12" x14ac:dyDescent="0.2">
      <c r="L285" s="30"/>
    </row>
    <row r="286" spans="12:12" x14ac:dyDescent="0.2">
      <c r="L286" s="30"/>
    </row>
    <row r="287" spans="12:12" x14ac:dyDescent="0.2">
      <c r="L287" s="30"/>
    </row>
    <row r="288" spans="12:12" x14ac:dyDescent="0.2">
      <c r="L288" s="30"/>
    </row>
    <row r="289" spans="12:12" x14ac:dyDescent="0.2">
      <c r="L289" s="30"/>
    </row>
    <row r="290" spans="12:12" x14ac:dyDescent="0.2">
      <c r="L290" s="30"/>
    </row>
    <row r="291" spans="12:12" x14ac:dyDescent="0.2">
      <c r="L291" s="30"/>
    </row>
    <row r="292" spans="12:12" x14ac:dyDescent="0.2">
      <c r="L292" s="30"/>
    </row>
    <row r="293" spans="12:12" x14ac:dyDescent="0.2">
      <c r="L293" s="30"/>
    </row>
    <row r="294" spans="12:12" x14ac:dyDescent="0.2">
      <c r="L294" s="30"/>
    </row>
    <row r="295" spans="12:12" x14ac:dyDescent="0.2">
      <c r="L295" s="30"/>
    </row>
    <row r="296" spans="12:12" x14ac:dyDescent="0.2">
      <c r="L296" s="30"/>
    </row>
    <row r="297" spans="12:12" x14ac:dyDescent="0.2">
      <c r="L297" s="30"/>
    </row>
    <row r="298" spans="12:12" x14ac:dyDescent="0.2">
      <c r="L298" s="30"/>
    </row>
    <row r="299" spans="12:12" x14ac:dyDescent="0.2">
      <c r="L299" s="30"/>
    </row>
    <row r="300" spans="12:12" x14ac:dyDescent="0.2">
      <c r="L300" s="30"/>
    </row>
    <row r="301" spans="12:12" x14ac:dyDescent="0.2">
      <c r="L301" s="30"/>
    </row>
    <row r="302" spans="12:12" x14ac:dyDescent="0.2">
      <c r="L302" s="30"/>
    </row>
    <row r="303" spans="12:12" x14ac:dyDescent="0.2">
      <c r="L303" s="30"/>
    </row>
    <row r="304" spans="12:12" x14ac:dyDescent="0.2">
      <c r="L304" s="30"/>
    </row>
    <row r="305" spans="12:12" x14ac:dyDescent="0.2">
      <c r="L305" s="30"/>
    </row>
    <row r="306" spans="12:12" x14ac:dyDescent="0.2">
      <c r="L306" s="30"/>
    </row>
    <row r="307" spans="12:12" x14ac:dyDescent="0.2">
      <c r="L307" s="30"/>
    </row>
    <row r="308" spans="12:12" x14ac:dyDescent="0.2">
      <c r="L308" s="30"/>
    </row>
    <row r="309" spans="12:12" x14ac:dyDescent="0.2">
      <c r="L309" s="30"/>
    </row>
    <row r="310" spans="12:12" x14ac:dyDescent="0.2">
      <c r="L310" s="30"/>
    </row>
    <row r="311" spans="12:12" x14ac:dyDescent="0.2">
      <c r="L311" s="30"/>
    </row>
    <row r="312" spans="12:12" x14ac:dyDescent="0.2">
      <c r="L312" s="30"/>
    </row>
    <row r="313" spans="12:12" x14ac:dyDescent="0.2">
      <c r="L313" s="30"/>
    </row>
    <row r="314" spans="12:12" x14ac:dyDescent="0.2">
      <c r="L314" s="30"/>
    </row>
    <row r="315" spans="12:12" x14ac:dyDescent="0.2">
      <c r="L315" s="30"/>
    </row>
    <row r="316" spans="12:12" x14ac:dyDescent="0.2">
      <c r="L316" s="30"/>
    </row>
    <row r="317" spans="12:12" x14ac:dyDescent="0.2">
      <c r="L317" s="30"/>
    </row>
    <row r="318" spans="12:12" x14ac:dyDescent="0.2">
      <c r="L318" s="30"/>
    </row>
    <row r="319" spans="12:12" x14ac:dyDescent="0.2">
      <c r="L319" s="30"/>
    </row>
    <row r="320" spans="12:12" x14ac:dyDescent="0.2">
      <c r="L320" s="30"/>
    </row>
    <row r="321" spans="12:12" x14ac:dyDescent="0.2">
      <c r="L321" s="30"/>
    </row>
    <row r="322" spans="12:12" x14ac:dyDescent="0.2">
      <c r="L322" s="30"/>
    </row>
    <row r="323" spans="12:12" x14ac:dyDescent="0.2">
      <c r="L323" s="30"/>
    </row>
    <row r="324" spans="12:12" x14ac:dyDescent="0.2">
      <c r="L324" s="30"/>
    </row>
    <row r="325" spans="12:12" x14ac:dyDescent="0.2">
      <c r="L325" s="30"/>
    </row>
    <row r="326" spans="12:12" x14ac:dyDescent="0.2">
      <c r="L326" s="30"/>
    </row>
    <row r="327" spans="12:12" x14ac:dyDescent="0.2">
      <c r="L327" s="30"/>
    </row>
    <row r="328" spans="12:12" x14ac:dyDescent="0.2">
      <c r="L328" s="30"/>
    </row>
    <row r="329" spans="12:12" x14ac:dyDescent="0.2">
      <c r="L329" s="30"/>
    </row>
    <row r="330" spans="12:12" x14ac:dyDescent="0.2">
      <c r="L330" s="30"/>
    </row>
    <row r="331" spans="12:12" x14ac:dyDescent="0.2">
      <c r="L331" s="30"/>
    </row>
    <row r="332" spans="12:12" x14ac:dyDescent="0.2">
      <c r="L332" s="30"/>
    </row>
    <row r="333" spans="12:12" x14ac:dyDescent="0.2">
      <c r="L333" s="30"/>
    </row>
    <row r="334" spans="12:12" x14ac:dyDescent="0.2">
      <c r="L334" s="30"/>
    </row>
    <row r="335" spans="12:12" x14ac:dyDescent="0.2">
      <c r="L335" s="30"/>
    </row>
    <row r="336" spans="12:12" x14ac:dyDescent="0.2">
      <c r="L336" s="30"/>
    </row>
    <row r="337" spans="12:12" x14ac:dyDescent="0.2">
      <c r="L337" s="30"/>
    </row>
    <row r="338" spans="12:12" x14ac:dyDescent="0.2">
      <c r="L338" s="30"/>
    </row>
    <row r="339" spans="12:12" x14ac:dyDescent="0.2">
      <c r="L339" s="30"/>
    </row>
    <row r="340" spans="12:12" x14ac:dyDescent="0.2">
      <c r="L340" s="30"/>
    </row>
    <row r="341" spans="12:12" x14ac:dyDescent="0.2">
      <c r="L341" s="30"/>
    </row>
    <row r="342" spans="12:12" x14ac:dyDescent="0.2">
      <c r="L342" s="30"/>
    </row>
    <row r="343" spans="12:12" x14ac:dyDescent="0.2">
      <c r="L343" s="30"/>
    </row>
    <row r="344" spans="12:12" x14ac:dyDescent="0.2">
      <c r="L344" s="30"/>
    </row>
    <row r="345" spans="12:12" x14ac:dyDescent="0.2">
      <c r="L345" s="30"/>
    </row>
    <row r="346" spans="12:12" x14ac:dyDescent="0.2">
      <c r="L346" s="30"/>
    </row>
    <row r="347" spans="12:12" x14ac:dyDescent="0.2">
      <c r="L347" s="30"/>
    </row>
    <row r="348" spans="12:12" x14ac:dyDescent="0.2">
      <c r="L348" s="30"/>
    </row>
    <row r="349" spans="12:12" x14ac:dyDescent="0.2">
      <c r="L349" s="30"/>
    </row>
    <row r="350" spans="12:12" x14ac:dyDescent="0.2">
      <c r="L350" s="30"/>
    </row>
    <row r="351" spans="12:12" x14ac:dyDescent="0.2">
      <c r="L351" s="30"/>
    </row>
    <row r="352" spans="12:12" x14ac:dyDescent="0.2">
      <c r="L352" s="30"/>
    </row>
    <row r="353" spans="12:12" x14ac:dyDescent="0.2">
      <c r="L353" s="30"/>
    </row>
    <row r="354" spans="12:12" x14ac:dyDescent="0.2">
      <c r="L354" s="30"/>
    </row>
    <row r="355" spans="12:12" x14ac:dyDescent="0.2">
      <c r="L355" s="30"/>
    </row>
    <row r="356" spans="12:12" x14ac:dyDescent="0.2">
      <c r="L356" s="30"/>
    </row>
    <row r="357" spans="12:12" x14ac:dyDescent="0.2">
      <c r="L357" s="30"/>
    </row>
    <row r="358" spans="12:12" x14ac:dyDescent="0.2">
      <c r="L358" s="30"/>
    </row>
    <row r="359" spans="12:12" x14ac:dyDescent="0.2">
      <c r="L359" s="30"/>
    </row>
    <row r="360" spans="12:12" x14ac:dyDescent="0.2">
      <c r="L360" s="30"/>
    </row>
    <row r="361" spans="12:12" x14ac:dyDescent="0.2">
      <c r="L361" s="30"/>
    </row>
    <row r="362" spans="12:12" x14ac:dyDescent="0.2">
      <c r="L362" s="30"/>
    </row>
    <row r="363" spans="12:12" x14ac:dyDescent="0.2">
      <c r="L363" s="30"/>
    </row>
    <row r="364" spans="12:12" x14ac:dyDescent="0.2">
      <c r="L364" s="30"/>
    </row>
    <row r="365" spans="12:12" x14ac:dyDescent="0.2">
      <c r="L365" s="30"/>
    </row>
    <row r="366" spans="12:12" x14ac:dyDescent="0.2">
      <c r="L366" s="30"/>
    </row>
    <row r="367" spans="12:12" x14ac:dyDescent="0.2">
      <c r="L367" s="30"/>
    </row>
    <row r="368" spans="12:12" x14ac:dyDescent="0.2">
      <c r="L368" s="30"/>
    </row>
    <row r="369" spans="12:12" x14ac:dyDescent="0.2">
      <c r="L369" s="30"/>
    </row>
    <row r="370" spans="12:12" x14ac:dyDescent="0.2">
      <c r="L370" s="30"/>
    </row>
    <row r="371" spans="12:12" x14ac:dyDescent="0.2">
      <c r="L371" s="30"/>
    </row>
    <row r="372" spans="12:12" x14ac:dyDescent="0.2">
      <c r="L372" s="30"/>
    </row>
    <row r="373" spans="12:12" x14ac:dyDescent="0.2">
      <c r="L373" s="30"/>
    </row>
    <row r="374" spans="12:12" x14ac:dyDescent="0.2">
      <c r="L374" s="30"/>
    </row>
    <row r="375" spans="12:12" x14ac:dyDescent="0.2">
      <c r="L375" s="30"/>
    </row>
    <row r="376" spans="12:12" x14ac:dyDescent="0.2">
      <c r="L376" s="30"/>
    </row>
    <row r="377" spans="12:12" x14ac:dyDescent="0.2">
      <c r="L377" s="30"/>
    </row>
    <row r="378" spans="12:12" x14ac:dyDescent="0.2">
      <c r="L378" s="30"/>
    </row>
    <row r="379" spans="12:12" x14ac:dyDescent="0.2">
      <c r="L379" s="30"/>
    </row>
    <row r="380" spans="12:12" x14ac:dyDescent="0.2">
      <c r="L380" s="30"/>
    </row>
    <row r="381" spans="12:12" x14ac:dyDescent="0.2">
      <c r="L381" s="30"/>
    </row>
    <row r="382" spans="12:12" x14ac:dyDescent="0.2">
      <c r="L382" s="30"/>
    </row>
    <row r="383" spans="12:12" x14ac:dyDescent="0.2">
      <c r="L383" s="30"/>
    </row>
    <row r="384" spans="12:12" x14ac:dyDescent="0.2">
      <c r="L384" s="30"/>
    </row>
    <row r="385" spans="12:12" x14ac:dyDescent="0.2">
      <c r="L385" s="30"/>
    </row>
    <row r="386" spans="12:12" x14ac:dyDescent="0.2">
      <c r="L386" s="30"/>
    </row>
    <row r="387" spans="12:12" x14ac:dyDescent="0.2">
      <c r="L387" s="30"/>
    </row>
    <row r="388" spans="12:12" x14ac:dyDescent="0.2">
      <c r="L388" s="30"/>
    </row>
    <row r="389" spans="12:12" x14ac:dyDescent="0.2">
      <c r="L389" s="30"/>
    </row>
    <row r="390" spans="12:12" x14ac:dyDescent="0.2">
      <c r="L390" s="30"/>
    </row>
    <row r="391" spans="12:12" x14ac:dyDescent="0.2">
      <c r="L391" s="30"/>
    </row>
    <row r="392" spans="12:12" x14ac:dyDescent="0.2">
      <c r="L392" s="30"/>
    </row>
    <row r="393" spans="12:12" x14ac:dyDescent="0.2">
      <c r="L393" s="30"/>
    </row>
    <row r="394" spans="12:12" x14ac:dyDescent="0.2">
      <c r="L394" s="30"/>
    </row>
    <row r="395" spans="12:12" x14ac:dyDescent="0.2">
      <c r="L395" s="30"/>
    </row>
    <row r="396" spans="12:12" x14ac:dyDescent="0.2">
      <c r="L396" s="30"/>
    </row>
    <row r="397" spans="12:12" x14ac:dyDescent="0.2">
      <c r="L397" s="30"/>
    </row>
    <row r="398" spans="12:12" x14ac:dyDescent="0.2">
      <c r="L398" s="30"/>
    </row>
    <row r="399" spans="12:12" x14ac:dyDescent="0.2">
      <c r="L399" s="30"/>
    </row>
    <row r="400" spans="12:12" x14ac:dyDescent="0.2">
      <c r="L400" s="30"/>
    </row>
    <row r="401" spans="12:12" x14ac:dyDescent="0.2">
      <c r="L401" s="30"/>
    </row>
    <row r="402" spans="12:12" x14ac:dyDescent="0.2">
      <c r="L402" s="30"/>
    </row>
    <row r="403" spans="12:12" x14ac:dyDescent="0.2">
      <c r="L403" s="30"/>
    </row>
    <row r="404" spans="12:12" x14ac:dyDescent="0.2">
      <c r="L404" s="30"/>
    </row>
    <row r="405" spans="12:12" x14ac:dyDescent="0.2">
      <c r="L405" s="30"/>
    </row>
    <row r="406" spans="12:12" x14ac:dyDescent="0.2">
      <c r="L406" s="30"/>
    </row>
    <row r="407" spans="12:12" x14ac:dyDescent="0.2">
      <c r="L407" s="30"/>
    </row>
    <row r="408" spans="12:12" x14ac:dyDescent="0.2">
      <c r="L408" s="30"/>
    </row>
    <row r="409" spans="12:12" x14ac:dyDescent="0.2">
      <c r="L409" s="30"/>
    </row>
    <row r="410" spans="12:12" x14ac:dyDescent="0.2">
      <c r="L410" s="30"/>
    </row>
    <row r="411" spans="12:12" x14ac:dyDescent="0.2">
      <c r="L411" s="30"/>
    </row>
    <row r="412" spans="12:12" x14ac:dyDescent="0.2">
      <c r="L412" s="30"/>
    </row>
    <row r="413" spans="12:12" x14ac:dyDescent="0.2">
      <c r="L413" s="30"/>
    </row>
    <row r="414" spans="12:12" x14ac:dyDescent="0.2">
      <c r="L414" s="30"/>
    </row>
    <row r="415" spans="12:12" x14ac:dyDescent="0.2">
      <c r="L415" s="30"/>
    </row>
    <row r="416" spans="12:12" x14ac:dyDescent="0.2">
      <c r="L416" s="30"/>
    </row>
    <row r="417" spans="12:12" x14ac:dyDescent="0.2">
      <c r="L417" s="30"/>
    </row>
    <row r="418" spans="12:12" x14ac:dyDescent="0.2">
      <c r="L418" s="30"/>
    </row>
    <row r="419" spans="12:12" x14ac:dyDescent="0.2">
      <c r="L419" s="30"/>
    </row>
    <row r="420" spans="12:12" x14ac:dyDescent="0.2">
      <c r="L420" s="30"/>
    </row>
    <row r="421" spans="12:12" x14ac:dyDescent="0.2">
      <c r="L421" s="30"/>
    </row>
    <row r="422" spans="12:12" x14ac:dyDescent="0.2">
      <c r="L422" s="30"/>
    </row>
    <row r="423" spans="12:12" x14ac:dyDescent="0.2">
      <c r="L423" s="30"/>
    </row>
    <row r="424" spans="12:12" x14ac:dyDescent="0.2">
      <c r="L424" s="30"/>
    </row>
    <row r="425" spans="12:12" x14ac:dyDescent="0.2">
      <c r="L425" s="30"/>
    </row>
    <row r="426" spans="12:12" x14ac:dyDescent="0.2">
      <c r="L426" s="30"/>
    </row>
    <row r="427" spans="12:12" x14ac:dyDescent="0.2">
      <c r="L427" s="30"/>
    </row>
    <row r="428" spans="12:12" x14ac:dyDescent="0.2">
      <c r="L428" s="30"/>
    </row>
    <row r="429" spans="12:12" x14ac:dyDescent="0.2">
      <c r="L429" s="30"/>
    </row>
    <row r="430" spans="12:12" x14ac:dyDescent="0.2">
      <c r="L430" s="30"/>
    </row>
    <row r="431" spans="12:12" x14ac:dyDescent="0.2">
      <c r="L431" s="30"/>
    </row>
    <row r="432" spans="12:12" x14ac:dyDescent="0.2">
      <c r="L432" s="30"/>
    </row>
    <row r="433" spans="12:12" x14ac:dyDescent="0.2">
      <c r="L433" s="30"/>
    </row>
    <row r="434" spans="12:12" x14ac:dyDescent="0.2">
      <c r="L434" s="30"/>
    </row>
    <row r="435" spans="12:12" x14ac:dyDescent="0.2">
      <c r="L435" s="30"/>
    </row>
    <row r="436" spans="12:12" x14ac:dyDescent="0.2">
      <c r="L436" s="30"/>
    </row>
    <row r="437" spans="12:12" x14ac:dyDescent="0.2">
      <c r="L437" s="30"/>
    </row>
    <row r="438" spans="12:12" x14ac:dyDescent="0.2">
      <c r="L438" s="30"/>
    </row>
    <row r="439" spans="12:12" x14ac:dyDescent="0.2">
      <c r="L439" s="30"/>
    </row>
    <row r="440" spans="12:12" x14ac:dyDescent="0.2">
      <c r="L440" s="30"/>
    </row>
    <row r="441" spans="12:12" x14ac:dyDescent="0.2">
      <c r="L441" s="30"/>
    </row>
    <row r="442" spans="12:12" x14ac:dyDescent="0.2">
      <c r="L442" s="30"/>
    </row>
    <row r="443" spans="12:12" x14ac:dyDescent="0.2">
      <c r="L443" s="30"/>
    </row>
    <row r="444" spans="12:12" x14ac:dyDescent="0.2">
      <c r="L444" s="30"/>
    </row>
    <row r="445" spans="12:12" x14ac:dyDescent="0.2">
      <c r="L445" s="30"/>
    </row>
    <row r="446" spans="12:12" x14ac:dyDescent="0.2">
      <c r="L446" s="30"/>
    </row>
    <row r="447" spans="12:12" x14ac:dyDescent="0.2">
      <c r="L447" s="30"/>
    </row>
    <row r="448" spans="12:12" x14ac:dyDescent="0.2">
      <c r="L448" s="30"/>
    </row>
    <row r="449" spans="12:12" x14ac:dyDescent="0.2">
      <c r="L449" s="30"/>
    </row>
    <row r="450" spans="12:12" x14ac:dyDescent="0.2">
      <c r="L450" s="30"/>
    </row>
    <row r="451" spans="12:12" x14ac:dyDescent="0.2">
      <c r="L451" s="30"/>
    </row>
    <row r="452" spans="12:12" x14ac:dyDescent="0.2">
      <c r="L452" s="30"/>
    </row>
    <row r="453" spans="12:12" x14ac:dyDescent="0.2">
      <c r="L453" s="30"/>
    </row>
    <row r="454" spans="12:12" x14ac:dyDescent="0.2">
      <c r="L454" s="30"/>
    </row>
    <row r="455" spans="12:12" x14ac:dyDescent="0.2">
      <c r="L455" s="30"/>
    </row>
    <row r="456" spans="12:12" x14ac:dyDescent="0.2">
      <c r="L456" s="30"/>
    </row>
    <row r="457" spans="12:12" x14ac:dyDescent="0.2">
      <c r="L457" s="30"/>
    </row>
    <row r="458" spans="12:12" x14ac:dyDescent="0.2">
      <c r="L458" s="30"/>
    </row>
    <row r="459" spans="12:12" x14ac:dyDescent="0.2">
      <c r="L459" s="30"/>
    </row>
    <row r="460" spans="12:12" x14ac:dyDescent="0.2">
      <c r="L460" s="30"/>
    </row>
    <row r="461" spans="12:12" x14ac:dyDescent="0.2">
      <c r="L461" s="30"/>
    </row>
    <row r="462" spans="12:12" x14ac:dyDescent="0.2">
      <c r="L462" s="30"/>
    </row>
    <row r="463" spans="12:12" x14ac:dyDescent="0.2">
      <c r="L463" s="30"/>
    </row>
    <row r="464" spans="12:12" x14ac:dyDescent="0.2">
      <c r="L464" s="30"/>
    </row>
    <row r="465" spans="12:12" x14ac:dyDescent="0.2">
      <c r="L465" s="30"/>
    </row>
    <row r="466" spans="12:12" x14ac:dyDescent="0.2">
      <c r="L466" s="30"/>
    </row>
    <row r="467" spans="12:12" x14ac:dyDescent="0.2">
      <c r="L467" s="30"/>
    </row>
    <row r="468" spans="12:12" x14ac:dyDescent="0.2">
      <c r="L468" s="30"/>
    </row>
    <row r="469" spans="12:12" x14ac:dyDescent="0.2">
      <c r="L469" s="30"/>
    </row>
    <row r="470" spans="12:12" x14ac:dyDescent="0.2">
      <c r="L470" s="30"/>
    </row>
    <row r="471" spans="12:12" x14ac:dyDescent="0.2">
      <c r="L471" s="30"/>
    </row>
    <row r="472" spans="12:12" x14ac:dyDescent="0.2">
      <c r="L472" s="30"/>
    </row>
    <row r="473" spans="12:12" x14ac:dyDescent="0.2">
      <c r="L473" s="30"/>
    </row>
    <row r="474" spans="12:12" x14ac:dyDescent="0.2">
      <c r="L474" s="30"/>
    </row>
    <row r="475" spans="12:12" x14ac:dyDescent="0.2">
      <c r="L475" s="30"/>
    </row>
    <row r="476" spans="12:12" x14ac:dyDescent="0.2">
      <c r="L476" s="30"/>
    </row>
    <row r="477" spans="12:12" x14ac:dyDescent="0.2">
      <c r="L477" s="30"/>
    </row>
    <row r="478" spans="12:12" x14ac:dyDescent="0.2">
      <c r="L478" s="30"/>
    </row>
    <row r="479" spans="12:12" x14ac:dyDescent="0.2">
      <c r="L479" s="30"/>
    </row>
    <row r="480" spans="12:12" x14ac:dyDescent="0.2">
      <c r="L480" s="30"/>
    </row>
    <row r="481" spans="12:12" x14ac:dyDescent="0.2">
      <c r="L481" s="30"/>
    </row>
    <row r="482" spans="12:12" x14ac:dyDescent="0.2">
      <c r="L482" s="30"/>
    </row>
    <row r="483" spans="12:12" x14ac:dyDescent="0.2">
      <c r="L483" s="30"/>
    </row>
    <row r="484" spans="12:12" x14ac:dyDescent="0.2">
      <c r="L484" s="30"/>
    </row>
    <row r="485" spans="12:12" x14ac:dyDescent="0.2">
      <c r="L485" s="30"/>
    </row>
    <row r="486" spans="12:12" x14ac:dyDescent="0.2">
      <c r="L486" s="30"/>
    </row>
    <row r="487" spans="12:12" x14ac:dyDescent="0.2">
      <c r="L487" s="30"/>
    </row>
    <row r="488" spans="12:12" x14ac:dyDescent="0.2">
      <c r="L488" s="30"/>
    </row>
    <row r="489" spans="12:12" x14ac:dyDescent="0.2">
      <c r="L489" s="30"/>
    </row>
    <row r="490" spans="12:12" x14ac:dyDescent="0.2">
      <c r="L490" s="30"/>
    </row>
    <row r="491" spans="12:12" x14ac:dyDescent="0.2">
      <c r="L491" s="30"/>
    </row>
    <row r="492" spans="12:12" x14ac:dyDescent="0.2">
      <c r="L492" s="30"/>
    </row>
    <row r="493" spans="12:12" x14ac:dyDescent="0.2">
      <c r="L493" s="30"/>
    </row>
    <row r="494" spans="12:12" x14ac:dyDescent="0.2">
      <c r="L494" s="30"/>
    </row>
    <row r="495" spans="12:12" x14ac:dyDescent="0.2">
      <c r="L495" s="30"/>
    </row>
    <row r="496" spans="12:12" x14ac:dyDescent="0.2">
      <c r="L496" s="30"/>
    </row>
    <row r="497" spans="12:12" x14ac:dyDescent="0.2">
      <c r="L497" s="30"/>
    </row>
    <row r="498" spans="12:12" x14ac:dyDescent="0.2">
      <c r="L498" s="30"/>
    </row>
    <row r="499" spans="12:12" x14ac:dyDescent="0.2">
      <c r="L499" s="30"/>
    </row>
    <row r="500" spans="12:12" x14ac:dyDescent="0.2">
      <c r="L500" s="30"/>
    </row>
    <row r="501" spans="12:12" x14ac:dyDescent="0.2">
      <c r="L501" s="30"/>
    </row>
    <row r="502" spans="12:12" x14ac:dyDescent="0.2">
      <c r="L502" s="30"/>
    </row>
    <row r="503" spans="12:12" x14ac:dyDescent="0.2">
      <c r="L503" s="30"/>
    </row>
    <row r="504" spans="12:12" x14ac:dyDescent="0.2">
      <c r="L504" s="30"/>
    </row>
    <row r="505" spans="12:12" x14ac:dyDescent="0.2">
      <c r="L505" s="30"/>
    </row>
    <row r="506" spans="12:12" x14ac:dyDescent="0.2">
      <c r="L506" s="30"/>
    </row>
    <row r="507" spans="12:12" x14ac:dyDescent="0.2">
      <c r="L507" s="30"/>
    </row>
    <row r="508" spans="12:12" x14ac:dyDescent="0.2">
      <c r="L508" s="30"/>
    </row>
    <row r="509" spans="12:12" x14ac:dyDescent="0.2">
      <c r="L509" s="30"/>
    </row>
    <row r="510" spans="12:12" x14ac:dyDescent="0.2">
      <c r="L510" s="30"/>
    </row>
    <row r="511" spans="12:12" x14ac:dyDescent="0.2">
      <c r="L511" s="30"/>
    </row>
    <row r="512" spans="12:12" x14ac:dyDescent="0.2">
      <c r="L512" s="30"/>
    </row>
    <row r="513" spans="12:12" x14ac:dyDescent="0.2">
      <c r="L513" s="30"/>
    </row>
    <row r="514" spans="12:12" x14ac:dyDescent="0.2">
      <c r="L514" s="30"/>
    </row>
    <row r="515" spans="12:12" x14ac:dyDescent="0.2">
      <c r="L515" s="30"/>
    </row>
    <row r="516" spans="12:12" x14ac:dyDescent="0.2">
      <c r="L516" s="30"/>
    </row>
    <row r="517" spans="12:12" x14ac:dyDescent="0.2">
      <c r="L517" s="30"/>
    </row>
    <row r="518" spans="12:12" x14ac:dyDescent="0.2">
      <c r="L518" s="30"/>
    </row>
    <row r="519" spans="12:12" x14ac:dyDescent="0.2">
      <c r="L519" s="30"/>
    </row>
    <row r="520" spans="12:12" x14ac:dyDescent="0.2">
      <c r="L520" s="30"/>
    </row>
    <row r="521" spans="12:12" x14ac:dyDescent="0.2">
      <c r="L521" s="30"/>
    </row>
    <row r="522" spans="12:12" x14ac:dyDescent="0.2">
      <c r="L522" s="30"/>
    </row>
    <row r="523" spans="12:12" x14ac:dyDescent="0.2">
      <c r="L523" s="30"/>
    </row>
    <row r="524" spans="12:12" x14ac:dyDescent="0.2">
      <c r="L524" s="30"/>
    </row>
    <row r="525" spans="12:12" x14ac:dyDescent="0.2">
      <c r="L525" s="30"/>
    </row>
    <row r="526" spans="12:12" x14ac:dyDescent="0.2">
      <c r="L526" s="30"/>
    </row>
    <row r="527" spans="12:12" x14ac:dyDescent="0.2">
      <c r="L527" s="30"/>
    </row>
    <row r="528" spans="12:12" x14ac:dyDescent="0.2">
      <c r="L528" s="30"/>
    </row>
    <row r="529" spans="12:12" x14ac:dyDescent="0.2">
      <c r="L529" s="30"/>
    </row>
    <row r="530" spans="12:12" x14ac:dyDescent="0.2">
      <c r="L530" s="30"/>
    </row>
    <row r="531" spans="12:12" x14ac:dyDescent="0.2">
      <c r="L531" s="30"/>
    </row>
    <row r="532" spans="12:12" x14ac:dyDescent="0.2">
      <c r="L532" s="30"/>
    </row>
    <row r="533" spans="12:12" x14ac:dyDescent="0.2">
      <c r="L533" s="30"/>
    </row>
    <row r="534" spans="12:12" x14ac:dyDescent="0.2">
      <c r="L534" s="30"/>
    </row>
    <row r="535" spans="12:12" x14ac:dyDescent="0.2">
      <c r="L535" s="30"/>
    </row>
    <row r="536" spans="12:12" x14ac:dyDescent="0.2">
      <c r="L536" s="30"/>
    </row>
    <row r="537" spans="12:12" x14ac:dyDescent="0.2">
      <c r="L537" s="30"/>
    </row>
    <row r="538" spans="12:12" x14ac:dyDescent="0.2">
      <c r="L538" s="30"/>
    </row>
    <row r="539" spans="12:12" x14ac:dyDescent="0.2">
      <c r="L539" s="30"/>
    </row>
    <row r="540" spans="12:12" x14ac:dyDescent="0.2">
      <c r="L540" s="30"/>
    </row>
    <row r="541" spans="12:12" x14ac:dyDescent="0.2">
      <c r="L541" s="30"/>
    </row>
    <row r="542" spans="12:12" x14ac:dyDescent="0.2">
      <c r="L542" s="30"/>
    </row>
    <row r="543" spans="12:12" x14ac:dyDescent="0.2">
      <c r="L543" s="30"/>
    </row>
    <row r="544" spans="12:12" x14ac:dyDescent="0.2">
      <c r="L544" s="30"/>
    </row>
    <row r="545" spans="12:12" x14ac:dyDescent="0.2">
      <c r="L545" s="30"/>
    </row>
    <row r="546" spans="12:12" x14ac:dyDescent="0.2">
      <c r="L546" s="30"/>
    </row>
    <row r="547" spans="12:12" x14ac:dyDescent="0.2">
      <c r="L547" s="30"/>
    </row>
    <row r="548" spans="12:12" x14ac:dyDescent="0.2">
      <c r="L548" s="30"/>
    </row>
    <row r="549" spans="12:12" x14ac:dyDescent="0.2">
      <c r="L549" s="30"/>
    </row>
    <row r="550" spans="12:12" x14ac:dyDescent="0.2">
      <c r="L550" s="30"/>
    </row>
    <row r="551" spans="12:12" x14ac:dyDescent="0.2">
      <c r="L551" s="30"/>
    </row>
    <row r="552" spans="12:12" x14ac:dyDescent="0.2">
      <c r="L552" s="30"/>
    </row>
    <row r="553" spans="12:12" x14ac:dyDescent="0.2">
      <c r="L553" s="30"/>
    </row>
    <row r="554" spans="12:12" x14ac:dyDescent="0.2">
      <c r="L554" s="30"/>
    </row>
    <row r="555" spans="12:12" x14ac:dyDescent="0.2">
      <c r="L555" s="30"/>
    </row>
    <row r="556" spans="12:12" x14ac:dyDescent="0.2">
      <c r="L556" s="30"/>
    </row>
    <row r="557" spans="12:12" x14ac:dyDescent="0.2">
      <c r="L557" s="30"/>
    </row>
    <row r="558" spans="12:12" x14ac:dyDescent="0.2">
      <c r="L558" s="30"/>
    </row>
    <row r="559" spans="12:12" x14ac:dyDescent="0.2">
      <c r="L559" s="30"/>
    </row>
    <row r="560" spans="12:12" x14ac:dyDescent="0.2">
      <c r="L560" s="30"/>
    </row>
    <row r="561" spans="12:12" x14ac:dyDescent="0.2">
      <c r="L561" s="30"/>
    </row>
    <row r="562" spans="12:12" x14ac:dyDescent="0.2">
      <c r="L562" s="30"/>
    </row>
    <row r="563" spans="12:12" x14ac:dyDescent="0.2">
      <c r="L563" s="30"/>
    </row>
    <row r="564" spans="12:12" x14ac:dyDescent="0.2">
      <c r="L564" s="30"/>
    </row>
    <row r="565" spans="12:12" x14ac:dyDescent="0.2">
      <c r="L565" s="30"/>
    </row>
    <row r="566" spans="12:12" x14ac:dyDescent="0.2">
      <c r="L566" s="30"/>
    </row>
    <row r="567" spans="12:12" x14ac:dyDescent="0.2">
      <c r="L567" s="30"/>
    </row>
    <row r="568" spans="12:12" x14ac:dyDescent="0.2">
      <c r="L568" s="30"/>
    </row>
    <row r="569" spans="12:12" x14ac:dyDescent="0.2">
      <c r="L569" s="30"/>
    </row>
    <row r="570" spans="12:12" x14ac:dyDescent="0.2">
      <c r="L570" s="30"/>
    </row>
    <row r="571" spans="12:12" x14ac:dyDescent="0.2">
      <c r="L571" s="30"/>
    </row>
    <row r="572" spans="12:12" x14ac:dyDescent="0.2">
      <c r="L572" s="30"/>
    </row>
    <row r="573" spans="12:12" x14ac:dyDescent="0.2">
      <c r="L573" s="30"/>
    </row>
    <row r="574" spans="12:12" x14ac:dyDescent="0.2">
      <c r="L574" s="30"/>
    </row>
    <row r="575" spans="12:12" x14ac:dyDescent="0.2">
      <c r="L575" s="30"/>
    </row>
    <row r="576" spans="12:12" x14ac:dyDescent="0.2">
      <c r="L576" s="30"/>
    </row>
    <row r="577" spans="12:12" x14ac:dyDescent="0.2">
      <c r="L577" s="30"/>
    </row>
    <row r="578" spans="12:12" x14ac:dyDescent="0.2">
      <c r="L578" s="30"/>
    </row>
    <row r="579" spans="12:12" x14ac:dyDescent="0.2">
      <c r="L579" s="30"/>
    </row>
    <row r="580" spans="12:12" x14ac:dyDescent="0.2">
      <c r="L580" s="30"/>
    </row>
    <row r="581" spans="12:12" x14ac:dyDescent="0.2">
      <c r="L581" s="30"/>
    </row>
    <row r="582" spans="12:12" x14ac:dyDescent="0.2">
      <c r="L582" s="30"/>
    </row>
    <row r="583" spans="12:12" x14ac:dyDescent="0.2">
      <c r="L583" s="30"/>
    </row>
    <row r="584" spans="12:12" x14ac:dyDescent="0.2">
      <c r="L584" s="30"/>
    </row>
    <row r="585" spans="12:12" x14ac:dyDescent="0.2">
      <c r="L585" s="30"/>
    </row>
    <row r="586" spans="12:12" x14ac:dyDescent="0.2">
      <c r="L586" s="30"/>
    </row>
    <row r="587" spans="12:12" x14ac:dyDescent="0.2">
      <c r="L587" s="30"/>
    </row>
    <row r="588" spans="12:12" x14ac:dyDescent="0.2">
      <c r="L588" s="30"/>
    </row>
    <row r="589" spans="12:12" x14ac:dyDescent="0.2">
      <c r="L589" s="30"/>
    </row>
    <row r="590" spans="12:12" x14ac:dyDescent="0.2">
      <c r="L590" s="30"/>
    </row>
    <row r="591" spans="12:12" x14ac:dyDescent="0.2">
      <c r="L591" s="30"/>
    </row>
    <row r="592" spans="12:12" x14ac:dyDescent="0.2">
      <c r="L592" s="30"/>
    </row>
    <row r="593" spans="12:12" x14ac:dyDescent="0.2">
      <c r="L593" s="30"/>
    </row>
    <row r="594" spans="12:12" x14ac:dyDescent="0.2">
      <c r="L594" s="30"/>
    </row>
    <row r="595" spans="12:12" x14ac:dyDescent="0.2">
      <c r="L595" s="30"/>
    </row>
    <row r="596" spans="12:12" x14ac:dyDescent="0.2">
      <c r="L596" s="30"/>
    </row>
    <row r="597" spans="12:12" x14ac:dyDescent="0.2">
      <c r="L597" s="30"/>
    </row>
    <row r="598" spans="12:12" x14ac:dyDescent="0.2">
      <c r="L598" s="30"/>
    </row>
    <row r="599" spans="12:12" x14ac:dyDescent="0.2">
      <c r="L599" s="30"/>
    </row>
    <row r="600" spans="12:12" x14ac:dyDescent="0.2">
      <c r="L600" s="30"/>
    </row>
    <row r="601" spans="12:12" x14ac:dyDescent="0.2">
      <c r="L601" s="30"/>
    </row>
    <row r="602" spans="12:12" x14ac:dyDescent="0.2">
      <c r="L602" s="30"/>
    </row>
    <row r="603" spans="12:12" x14ac:dyDescent="0.2">
      <c r="L603" s="30"/>
    </row>
    <row r="604" spans="12:12" x14ac:dyDescent="0.2">
      <c r="L604" s="30"/>
    </row>
    <row r="605" spans="12:12" x14ac:dyDescent="0.2">
      <c r="L605" s="30"/>
    </row>
    <row r="606" spans="12:12" x14ac:dyDescent="0.2">
      <c r="L606" s="30"/>
    </row>
    <row r="607" spans="12:12" x14ac:dyDescent="0.2">
      <c r="L607" s="30"/>
    </row>
    <row r="608" spans="12:12" x14ac:dyDescent="0.2">
      <c r="L608" s="30"/>
    </row>
    <row r="609" spans="12:12" x14ac:dyDescent="0.2">
      <c r="L609" s="30"/>
    </row>
    <row r="610" spans="12:12" x14ac:dyDescent="0.2">
      <c r="L610" s="30"/>
    </row>
    <row r="611" spans="12:12" x14ac:dyDescent="0.2">
      <c r="L611" s="30"/>
    </row>
    <row r="612" spans="12:12" x14ac:dyDescent="0.2">
      <c r="L612" s="30"/>
    </row>
    <row r="613" spans="12:12" x14ac:dyDescent="0.2">
      <c r="L613" s="30"/>
    </row>
    <row r="614" spans="12:12" x14ac:dyDescent="0.2">
      <c r="L614" s="30"/>
    </row>
    <row r="615" spans="12:12" x14ac:dyDescent="0.2">
      <c r="L615" s="30"/>
    </row>
    <row r="616" spans="12:12" x14ac:dyDescent="0.2">
      <c r="L616" s="30"/>
    </row>
    <row r="617" spans="12:12" x14ac:dyDescent="0.2">
      <c r="L617" s="30"/>
    </row>
    <row r="618" spans="12:12" x14ac:dyDescent="0.2">
      <c r="L618" s="30"/>
    </row>
    <row r="619" spans="12:12" x14ac:dyDescent="0.2">
      <c r="L619" s="30"/>
    </row>
    <row r="620" spans="12:12" x14ac:dyDescent="0.2">
      <c r="L620" s="30"/>
    </row>
    <row r="621" spans="12:12" x14ac:dyDescent="0.2">
      <c r="L621" s="30"/>
    </row>
    <row r="622" spans="12:12" x14ac:dyDescent="0.2">
      <c r="L622" s="30"/>
    </row>
    <row r="623" spans="12:12" x14ac:dyDescent="0.2">
      <c r="L623" s="30"/>
    </row>
    <row r="624" spans="12:12" x14ac:dyDescent="0.2">
      <c r="L624" s="30"/>
    </row>
    <row r="625" spans="12:12" x14ac:dyDescent="0.2">
      <c r="L625" s="30"/>
    </row>
    <row r="626" spans="12:12" x14ac:dyDescent="0.2">
      <c r="L626" s="30"/>
    </row>
    <row r="627" spans="12:12" x14ac:dyDescent="0.2">
      <c r="L627" s="30"/>
    </row>
    <row r="628" spans="12:12" x14ac:dyDescent="0.2">
      <c r="L628" s="30"/>
    </row>
    <row r="629" spans="12:12" x14ac:dyDescent="0.2">
      <c r="L629" s="30"/>
    </row>
    <row r="630" spans="12:12" x14ac:dyDescent="0.2">
      <c r="L630" s="30"/>
    </row>
    <row r="631" spans="12:12" x14ac:dyDescent="0.2">
      <c r="L631" s="30"/>
    </row>
    <row r="632" spans="12:12" x14ac:dyDescent="0.2">
      <c r="L632" s="30"/>
    </row>
    <row r="633" spans="12:12" x14ac:dyDescent="0.2">
      <c r="L633" s="30"/>
    </row>
    <row r="634" spans="12:12" x14ac:dyDescent="0.2">
      <c r="L634" s="30"/>
    </row>
    <row r="635" spans="12:12" x14ac:dyDescent="0.2">
      <c r="L635" s="30"/>
    </row>
    <row r="636" spans="12:12" x14ac:dyDescent="0.2">
      <c r="L636" s="30"/>
    </row>
    <row r="637" spans="12:12" x14ac:dyDescent="0.2">
      <c r="L637" s="30"/>
    </row>
    <row r="638" spans="12:12" x14ac:dyDescent="0.2">
      <c r="L638" s="30"/>
    </row>
    <row r="639" spans="12:12" x14ac:dyDescent="0.2">
      <c r="L639" s="30"/>
    </row>
    <row r="640" spans="12:12" x14ac:dyDescent="0.2">
      <c r="L640" s="30"/>
    </row>
    <row r="641" spans="12:12" x14ac:dyDescent="0.2">
      <c r="L641" s="30"/>
    </row>
    <row r="642" spans="12:12" x14ac:dyDescent="0.2">
      <c r="L642" s="30"/>
    </row>
    <row r="643" spans="12:12" x14ac:dyDescent="0.2">
      <c r="L643" s="30"/>
    </row>
    <row r="644" spans="12:12" x14ac:dyDescent="0.2">
      <c r="L644" s="30"/>
    </row>
    <row r="645" spans="12:12" x14ac:dyDescent="0.2">
      <c r="L645" s="30"/>
    </row>
    <row r="646" spans="12:12" x14ac:dyDescent="0.2">
      <c r="L646" s="30"/>
    </row>
    <row r="647" spans="12:12" x14ac:dyDescent="0.2">
      <c r="L647" s="30"/>
    </row>
    <row r="648" spans="12:12" x14ac:dyDescent="0.2">
      <c r="L648" s="30"/>
    </row>
    <row r="649" spans="12:12" x14ac:dyDescent="0.2">
      <c r="L649" s="30"/>
    </row>
    <row r="650" spans="12:12" x14ac:dyDescent="0.2">
      <c r="L650" s="30"/>
    </row>
    <row r="651" spans="12:12" x14ac:dyDescent="0.2">
      <c r="L651" s="30"/>
    </row>
    <row r="652" spans="12:12" x14ac:dyDescent="0.2">
      <c r="L652" s="30"/>
    </row>
    <row r="653" spans="12:12" x14ac:dyDescent="0.2">
      <c r="L653" s="30"/>
    </row>
    <row r="654" spans="12:12" x14ac:dyDescent="0.2">
      <c r="L654" s="30"/>
    </row>
    <row r="655" spans="12:12" x14ac:dyDescent="0.2">
      <c r="L655" s="30"/>
    </row>
    <row r="656" spans="12:12" x14ac:dyDescent="0.2">
      <c r="L656" s="30"/>
    </row>
    <row r="657" spans="12:12" x14ac:dyDescent="0.2">
      <c r="L657" s="30"/>
    </row>
    <row r="658" spans="12:12" x14ac:dyDescent="0.2">
      <c r="L658" s="30"/>
    </row>
    <row r="659" spans="12:12" x14ac:dyDescent="0.2">
      <c r="L659" s="30"/>
    </row>
    <row r="660" spans="12:12" x14ac:dyDescent="0.2">
      <c r="L660" s="30"/>
    </row>
    <row r="661" spans="12:12" x14ac:dyDescent="0.2">
      <c r="L661" s="30"/>
    </row>
    <row r="662" spans="12:12" x14ac:dyDescent="0.2">
      <c r="L662" s="30"/>
    </row>
    <row r="663" spans="12:12" x14ac:dyDescent="0.2">
      <c r="L663" s="30"/>
    </row>
    <row r="664" spans="12:12" x14ac:dyDescent="0.2">
      <c r="L664" s="30"/>
    </row>
  </sheetData>
  <mergeCells count="2">
    <mergeCell ref="A1:K1"/>
    <mergeCell ref="A43:K43"/>
  </mergeCells>
  <pageMargins left="0.7" right="0.7" top="0.75" bottom="0.75" header="0.3" footer="0.3"/>
  <pageSetup scale="6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IV-2</vt:lpstr>
      <vt:lpstr>'IV-2'!Print_Area</vt:lpstr>
      <vt:lpstr>'IV-2'!Print_Titles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Kris Pickford</cp:lastModifiedBy>
  <cp:lastPrinted>2019-10-03T20:39:47Z</cp:lastPrinted>
  <dcterms:created xsi:type="dcterms:W3CDTF">2017-08-14T16:47:32Z</dcterms:created>
  <dcterms:modified xsi:type="dcterms:W3CDTF">2021-04-06T16:25:37Z</dcterms:modified>
</cp:coreProperties>
</file>