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10320"/>
  </bookViews>
  <sheets>
    <sheet name="IV-5" sheetId="1" r:id="rId1"/>
  </sheets>
  <definedNames>
    <definedName name="_xlnm.Print_Area" localSheetId="0">'IV-5'!$A$1:$I$53</definedName>
  </definedNames>
  <calcPr calcId="145621"/>
</workbook>
</file>

<file path=xl/calcChain.xml><?xml version="1.0" encoding="utf-8"?>
<calcChain xmlns="http://schemas.openxmlformats.org/spreadsheetml/2006/main">
  <c r="I48" i="1" l="1"/>
  <c r="H48" i="1"/>
  <c r="G48" i="1"/>
  <c r="F48" i="1"/>
  <c r="E48" i="1"/>
  <c r="D48" i="1"/>
  <c r="C48" i="1"/>
</calcChain>
</file>

<file path=xl/sharedStrings.xml><?xml version="1.0" encoding="utf-8"?>
<sst xmlns="http://schemas.openxmlformats.org/spreadsheetml/2006/main" count="98" uniqueCount="96">
  <si>
    <t>Illinois Community College Board</t>
  </si>
  <si>
    <t>Table IV-5</t>
  </si>
  <si>
    <t>FISCAL YEAR 2018 FUNDED UNRESTRICTED CREDIT HOURS*</t>
  </si>
  <si>
    <t>Dist.</t>
  </si>
  <si>
    <t>No.</t>
  </si>
  <si>
    <t>District</t>
  </si>
  <si>
    <t>Baccalaureate</t>
  </si>
  <si>
    <t>Business</t>
  </si>
  <si>
    <t>Technical</t>
  </si>
  <si>
    <t>Health</t>
  </si>
  <si>
    <t>Remedial</t>
  </si>
  <si>
    <t>ABE/ASE</t>
  </si>
  <si>
    <t>Total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</si>
  <si>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</si>
  <si>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</si>
  <si>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</si>
  <si>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</si>
  <si>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</si>
  <si>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</si>
  <si>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</si>
  <si>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</si>
  <si>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</si>
  <si>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</si>
  <si>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</si>
  <si>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</si>
  <si>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</si>
  <si>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</si>
  <si>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</si>
  <si>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</si>
  <si>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</si>
  <si>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</si>
  <si>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</si>
  <si>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</si>
  <si>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</si>
  <si>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</si>
  <si>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</si>
  <si>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</si>
  <si>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</si>
  <si>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</si>
  <si>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</si>
  <si>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</si>
  <si>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</si>
  <si>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</si>
  <si>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</si>
  <si>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</si>
  <si>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</si>
  <si>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</si>
  <si>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</si>
  <si>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</si>
  <si>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</si>
  <si>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</si>
  <si>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</si>
  <si>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</si>
  <si>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</si>
  <si>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</si>
  <si>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</si>
  <si>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</si>
  <si>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</si>
  <si>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</si>
  <si>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</si>
  <si>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</si>
  <si>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</si>
  <si>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</si>
  <si>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</si>
  <si>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</si>
  <si>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</si>
  <si>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</si>
  <si>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</si>
  <si>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</si>
  <si>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</si>
  <si>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</si>
  <si>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</si>
  <si>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</si>
  <si>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</si>
  <si>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</si>
  <si>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</si>
  <si>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</si>
  <si>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</si>
  <si>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</si>
  <si>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</si>
  <si>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</si>
  <si>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</si>
  <si>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</si>
  <si>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</si>
  <si>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</si>
  <si>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</si>
  <si>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</si>
  <si>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</si>
  <si>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</si>
  <si>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</si>
  <si>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</si>
  <si>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 xml:space="preserve"> </t>
  </si>
  <si>
    <t>STATE TOTALS</t>
  </si>
  <si>
    <t>*These are the credit hours used in determining the credit hour grant.</t>
  </si>
  <si>
    <t>These are the greater of the FY2013 unrestricted reimbursable hours or the three year average of the unrestricted reimbursable hours.</t>
  </si>
  <si>
    <t>SOURCE OF DATA:  ICCB Credit Hour Claims SU submissions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</si>
</sst>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9"/>
      </top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3" fontId="2" fillId="3" borderId="0" applyFont="0" applyFill="0" applyBorder="0" applyAlignment="0" applyProtection="0"/>
    <xf numFmtId="4" fontId="2" fillId="3" borderId="0" applyFont="0" applyFill="0" applyBorder="0" applyAlignment="0" applyProtection="0"/>
    <xf numFmtId="3" fontId="2" fillId="4" borderId="0"/>
    <xf numFmtId="3" fontId="2" fillId="0" borderId="0" applyFont="0" applyFill="0" applyBorder="0" applyAlignment="0" applyProtection="0"/>
    <xf numFmtId="3" fontId="2" fillId="0" borderId="0"/>
    <xf numFmtId="44" fontId="6" fillId="0" borderId="0" applyFont="0" applyFill="0" applyBorder="0" applyAlignment="0" applyProtection="0"/>
    <xf numFmtId="7" fontId="2" fillId="3" borderId="0" applyFont="0" applyFill="0" applyBorder="0" applyAlignment="0" applyProtection="0"/>
    <xf numFmtId="164" fontId="2" fillId="4" borderId="0"/>
    <xf numFmtId="165" fontId="2" fillId="4" borderId="0"/>
    <xf numFmtId="5" fontId="2" fillId="3" borderId="0" applyFont="0" applyFill="0" applyBorder="0" applyAlignment="0" applyProtection="0"/>
    <xf numFmtId="5" fontId="2" fillId="0" borderId="0" applyFont="0" applyFill="0" applyBorder="0" applyAlignment="0" applyProtection="0"/>
    <xf numFmtId="165" fontId="2" fillId="0" borderId="0"/>
    <xf numFmtId="0" fontId="2" fillId="3" borderId="0" applyFont="0" applyFill="0" applyBorder="0" applyAlignment="0" applyProtection="0"/>
    <xf numFmtId="0" fontId="2" fillId="4" borderId="0"/>
    <xf numFmtId="14" fontId="2" fillId="0" borderId="0" applyFont="0" applyFill="0" applyBorder="0" applyAlignment="0" applyProtection="0"/>
    <xf numFmtId="14" fontId="2" fillId="0" borderId="0"/>
    <xf numFmtId="2" fontId="2" fillId="3" borderId="0" applyFont="0" applyFill="0" applyBorder="0" applyAlignment="0" applyProtection="0"/>
    <xf numFmtId="2" fontId="2" fillId="4" borderId="0"/>
    <xf numFmtId="2" fontId="2" fillId="0" borderId="0" applyFont="0" applyFill="0" applyBorder="0" applyAlignment="0" applyProtection="0"/>
    <xf numFmtId="2" fontId="2" fillId="0" borderId="0"/>
    <xf numFmtId="0" fontId="7" fillId="3" borderId="0" applyFont="0" applyFill="0" applyBorder="0" applyAlignment="0" applyProtection="0"/>
    <xf numFmtId="0" fontId="7" fillId="4" borderId="0"/>
    <xf numFmtId="0" fontId="7" fillId="3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8" fillId="3" borderId="0" applyFont="0" applyFill="0" applyBorder="0" applyAlignment="0" applyProtection="0"/>
    <xf numFmtId="0" fontId="8" fillId="4" borderId="0"/>
    <xf numFmtId="0" fontId="8" fillId="3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1">
      <alignment horizontal="center"/>
    </xf>
    <xf numFmtId="3" fontId="9" fillId="0" borderId="0" applyFont="0" applyFill="0" applyBorder="0" applyAlignment="0" applyProtection="0"/>
    <xf numFmtId="0" fontId="9" fillId="5" borderId="0" applyNumberFormat="0" applyFont="0" applyBorder="0" applyAlignment="0" applyProtection="0"/>
    <xf numFmtId="0" fontId="2" fillId="3" borderId="0" applyFont="0" applyFill="0" applyBorder="0" applyAlignment="0" applyProtection="0"/>
    <xf numFmtId="0" fontId="2" fillId="4" borderId="2"/>
    <xf numFmtId="0" fontId="2" fillId="0" borderId="0" applyFont="0" applyFill="0" applyBorder="0" applyAlignment="0" applyProtection="0"/>
    <xf numFmtId="0" fontId="2" fillId="0" borderId="2"/>
  </cellStyleXfs>
  <cellXfs count="24">
    <xf numFmtId="0" fontId="0" fillId="0" borderId="0" xfId="0"/>
    <xf numFmtId="0" fontId="2" fillId="2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/>
    <xf numFmtId="0" fontId="2" fillId="2" borderId="0" xfId="0" applyFont="1" applyFill="1" applyAlignment="1"/>
    <xf numFmtId="2" fontId="2" fillId="2" borderId="0" xfId="0" applyNumberFormat="1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Fill="1"/>
    <xf numFmtId="3" fontId="3" fillId="2" borderId="0" xfId="1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5" fillId="2" borderId="0" xfId="1" applyNumberFormat="1" applyFont="1" applyFill="1" applyAlignment="1">
      <alignment horizontal="right"/>
    </xf>
    <xf numFmtId="3" fontId="2" fillId="2" borderId="0" xfId="2" applyNumberFormat="1" applyFont="1" applyFill="1"/>
    <xf numFmtId="2" fontId="2" fillId="2" borderId="0" xfId="2" applyNumberFormat="1" applyFont="1" applyFill="1"/>
    <xf numFmtId="3" fontId="2" fillId="0" borderId="0" xfId="0" applyNumberFormat="1" applyFont="1" applyFill="1" applyAlignment="1"/>
    <xf numFmtId="3" fontId="2" fillId="2" borderId="0" xfId="0" applyNumberFormat="1" applyFont="1" applyFill="1" applyAlignment="1"/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2" fontId="3" fillId="0" borderId="0" xfId="0" applyNumberFormat="1" applyFont="1" applyFill="1"/>
  </cellXfs>
  <cellStyles count="46">
    <cellStyle name="Comma" xfId="1" builtinId="3"/>
    <cellStyle name="Comma 2" xfId="3"/>
    <cellStyle name="Comma0" xfId="2"/>
    <cellStyle name="Comma0 2" xfId="4"/>
    <cellStyle name="Comma0 3" xfId="5"/>
    <cellStyle name="Comma0 4" xfId="6"/>
    <cellStyle name="Currency 2" xfId="7"/>
    <cellStyle name="Currency 3" xfId="8"/>
    <cellStyle name="Currency 4" xfId="9"/>
    <cellStyle name="Currency0" xfId="10"/>
    <cellStyle name="Currency0 2" xfId="11"/>
    <cellStyle name="Currency0 3" xfId="12"/>
    <cellStyle name="Currency0 4" xfId="13"/>
    <cellStyle name="Date" xfId="14"/>
    <cellStyle name="Date 2" xfId="15"/>
    <cellStyle name="Date 3" xfId="16"/>
    <cellStyle name="Date 4" xfId="17"/>
    <cellStyle name="Fixed" xfId="18"/>
    <cellStyle name="Fixed 2" xfId="19"/>
    <cellStyle name="Fixed 3" xfId="20"/>
    <cellStyle name="Fixed 4" xfId="21"/>
    <cellStyle name="Heading 1 2" xfId="22"/>
    <cellStyle name="Heading 1 3" xfId="23"/>
    <cellStyle name="Heading 1 4" xfId="24"/>
    <cellStyle name="Heading 1 5" xfId="25"/>
    <cellStyle name="Heading 1 6" xfId="26"/>
    <cellStyle name="Heading 2 2" xfId="27"/>
    <cellStyle name="Heading 2 3" xfId="28"/>
    <cellStyle name="Heading 2 4" xfId="29"/>
    <cellStyle name="Heading 2 5" xfId="30"/>
    <cellStyle name="Heading 2 6" xfId="31"/>
    <cellStyle name="Normal" xfId="0" builtinId="0"/>
    <cellStyle name="Normal 2" xfId="32"/>
    <cellStyle name="Normal 3" xfId="33"/>
    <cellStyle name="Normal 4" xfId="34"/>
    <cellStyle name="Normal 5" xfId="35"/>
    <cellStyle name="PSChar" xfId="36"/>
    <cellStyle name="PSDate" xfId="37"/>
    <cellStyle name="PSDec" xfId="38"/>
    <cellStyle name="PSHeading" xfId="39"/>
    <cellStyle name="PSInt" xfId="40"/>
    <cellStyle name="PSSpacer" xfId="41"/>
    <cellStyle name="Total 2" xfId="42"/>
    <cellStyle name="Total 3" xfId="43"/>
    <cellStyle name="Total 4" xfId="44"/>
    <cellStyle name="Total 5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workbookViewId="0">
      <selection activeCell="J56" sqref="J56"/>
    </sheetView>
  </sheetViews>
  <sheetFormatPr defaultRowHeight="13.2" x14ac:dyDescent="0.25"/>
  <cols>
    <col min="1" max="1" width="5.44140625" style="3" customWidth="1"/>
    <col min="2" max="2" width="14.21875" style="3" bestFit="1" customWidth="1"/>
    <col min="3" max="3" width="12.6640625" style="3" bestFit="1" customWidth="1"/>
    <col min="4" max="8" width="11" style="3" customWidth="1"/>
    <col min="9" max="9" width="11" style="23" customWidth="1"/>
    <col min="10" max="16384" width="8.88671875" style="3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2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</row>
    <row r="3" spans="1:12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2"/>
    </row>
    <row r="4" spans="1:12" x14ac:dyDescent="0.25">
      <c r="A4" s="4"/>
      <c r="B4" s="4"/>
      <c r="C4" s="4"/>
      <c r="D4" s="4"/>
      <c r="E4" s="4"/>
      <c r="F4" s="4"/>
      <c r="G4" s="4"/>
      <c r="H4" s="4"/>
      <c r="I4" s="5"/>
      <c r="J4" s="2"/>
    </row>
    <row r="5" spans="1:12" x14ac:dyDescent="0.25">
      <c r="A5" s="6" t="s">
        <v>3</v>
      </c>
      <c r="B5" s="6"/>
      <c r="C5" s="7"/>
      <c r="D5" s="7"/>
      <c r="E5" s="7"/>
      <c r="F5" s="7"/>
      <c r="G5" s="7"/>
      <c r="H5" s="7"/>
      <c r="I5" s="8"/>
      <c r="J5" s="2"/>
    </row>
    <row r="6" spans="1:12" x14ac:dyDescent="0.25">
      <c r="A6" s="9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1" t="s">
        <v>12</v>
      </c>
      <c r="J6" s="2"/>
    </row>
    <row r="7" spans="1:12" x14ac:dyDescent="0.25">
      <c r="A7" s="4"/>
      <c r="B7" s="4"/>
      <c r="C7" s="4"/>
      <c r="D7" s="4"/>
      <c r="E7" s="4"/>
      <c r="F7" s="4"/>
      <c r="G7" s="4"/>
      <c r="H7" s="4"/>
      <c r="I7" s="5"/>
      <c r="J7" s="2"/>
    </row>
    <row r="8" spans="1:12" x14ac:dyDescent="0.25">
      <c r="A8" s="4" t="s">
        <v>13</v>
      </c>
      <c r="B8" s="4" t="s">
        <v>14</v>
      </c>
      <c r="C8" s="12">
        <v>57604.333333333336</v>
      </c>
      <c r="D8" s="12">
        <v>4953.9666666666662</v>
      </c>
      <c r="E8" s="12">
        <v>15389.433333333334</v>
      </c>
      <c r="F8" s="12">
        <v>9795.0666666666657</v>
      </c>
      <c r="G8" s="12">
        <v>8654.3333333333339</v>
      </c>
      <c r="H8" s="12">
        <v>8682.7766666666666</v>
      </c>
      <c r="I8" s="12">
        <v>105079.91</v>
      </c>
      <c r="J8" s="2"/>
      <c r="L8" s="13"/>
    </row>
    <row r="9" spans="1:12" x14ac:dyDescent="0.25">
      <c r="A9" s="4" t="s">
        <v>15</v>
      </c>
      <c r="B9" s="4" t="s">
        <v>16</v>
      </c>
      <c r="C9" s="12">
        <v>520561.33333333331</v>
      </c>
      <c r="D9" s="12">
        <v>44149.5</v>
      </c>
      <c r="E9" s="12">
        <v>69795.5</v>
      </c>
      <c r="F9" s="12">
        <v>39292.333333333336</v>
      </c>
      <c r="G9" s="12">
        <v>100951.66666666667</v>
      </c>
      <c r="H9" s="12">
        <v>191550</v>
      </c>
      <c r="I9" s="12">
        <v>966300.33333333326</v>
      </c>
      <c r="J9" s="2"/>
    </row>
    <row r="10" spans="1:12" x14ac:dyDescent="0.25">
      <c r="A10" s="4" t="s">
        <v>17</v>
      </c>
      <c r="B10" s="4" t="s">
        <v>18</v>
      </c>
      <c r="C10" s="12">
        <v>25593.5</v>
      </c>
      <c r="D10" s="12">
        <v>4119.333333333333</v>
      </c>
      <c r="E10" s="12">
        <v>8421</v>
      </c>
      <c r="F10" s="12">
        <v>7060.166666666667</v>
      </c>
      <c r="G10" s="12">
        <v>2879.3333333333335</v>
      </c>
      <c r="H10" s="12">
        <v>43.666666666666664</v>
      </c>
      <c r="I10" s="14">
        <v>48117</v>
      </c>
      <c r="J10" s="2"/>
    </row>
    <row r="11" spans="1:12" x14ac:dyDescent="0.25">
      <c r="A11" s="4" t="s">
        <v>19</v>
      </c>
      <c r="B11" s="4" t="s">
        <v>20</v>
      </c>
      <c r="C11" s="12">
        <v>299840</v>
      </c>
      <c r="D11" s="12">
        <v>47847.666666666664</v>
      </c>
      <c r="E11" s="12">
        <v>49738</v>
      </c>
      <c r="F11" s="12">
        <v>28856.333333333332</v>
      </c>
      <c r="G11" s="12">
        <v>37096.666666666664</v>
      </c>
      <c r="H11" s="12">
        <v>7145.333333333333</v>
      </c>
      <c r="I11" s="14">
        <v>470524</v>
      </c>
      <c r="J11" s="2"/>
    </row>
    <row r="12" spans="1:12" x14ac:dyDescent="0.25">
      <c r="A12" s="4" t="s">
        <v>21</v>
      </c>
      <c r="B12" s="4" t="s">
        <v>22</v>
      </c>
      <c r="C12" s="12">
        <v>113543.5</v>
      </c>
      <c r="D12" s="12">
        <v>12145.333333333334</v>
      </c>
      <c r="E12" s="12">
        <v>17331.666666666668</v>
      </c>
      <c r="F12" s="12">
        <v>12060.333333333334</v>
      </c>
      <c r="G12" s="12">
        <v>16526</v>
      </c>
      <c r="H12" s="12">
        <v>4259.166666666667</v>
      </c>
      <c r="I12" s="14">
        <v>175866</v>
      </c>
      <c r="J12" s="2"/>
    </row>
    <row r="13" spans="1:12" x14ac:dyDescent="0.25">
      <c r="A13" s="4" t="s">
        <v>23</v>
      </c>
      <c r="B13" s="4" t="s">
        <v>24</v>
      </c>
      <c r="C13" s="12">
        <v>187932.5</v>
      </c>
      <c r="D13" s="12">
        <v>19393</v>
      </c>
      <c r="E13" s="12">
        <v>16430.166666666668</v>
      </c>
      <c r="F13" s="12">
        <v>16732.833333333332</v>
      </c>
      <c r="G13" s="12">
        <v>17443.333333333332</v>
      </c>
      <c r="H13" s="12">
        <v>3344</v>
      </c>
      <c r="I13" s="14">
        <v>261275.83333333331</v>
      </c>
      <c r="J13" s="2"/>
    </row>
    <row r="14" spans="1:12" x14ac:dyDescent="0.25">
      <c r="A14" s="4" t="s">
        <v>25</v>
      </c>
      <c r="B14" s="4" t="s">
        <v>26</v>
      </c>
      <c r="C14" s="12">
        <v>68610.833333333328</v>
      </c>
      <c r="D14" s="12">
        <v>2643</v>
      </c>
      <c r="E14" s="12">
        <v>4154.166666666667</v>
      </c>
      <c r="F14" s="12">
        <v>4952.166666666667</v>
      </c>
      <c r="G14" s="12">
        <v>9580</v>
      </c>
      <c r="H14" s="12">
        <v>2724.8333333333335</v>
      </c>
      <c r="I14" s="14">
        <v>92665</v>
      </c>
      <c r="J14" s="2"/>
    </row>
    <row r="15" spans="1:12" x14ac:dyDescent="0.25">
      <c r="A15" s="4" t="s">
        <v>27</v>
      </c>
      <c r="B15" s="4" t="s">
        <v>28</v>
      </c>
      <c r="C15" s="12">
        <v>23822.166666666668</v>
      </c>
      <c r="D15" s="12">
        <v>2040.3333333333333</v>
      </c>
      <c r="E15" s="12">
        <v>4999.666666666667</v>
      </c>
      <c r="F15" s="12">
        <v>4386.333333333333</v>
      </c>
      <c r="G15" s="12">
        <v>3696.3333333333335</v>
      </c>
      <c r="H15" s="12">
        <v>19</v>
      </c>
      <c r="I15" s="14">
        <v>38963.833333333336</v>
      </c>
      <c r="J15" s="2"/>
    </row>
    <row r="16" spans="1:12" x14ac:dyDescent="0.25">
      <c r="A16" s="4" t="s">
        <v>29</v>
      </c>
      <c r="B16" s="4" t="s">
        <v>30</v>
      </c>
      <c r="C16" s="12">
        <v>122148</v>
      </c>
      <c r="D16" s="12">
        <v>6876.666666666667</v>
      </c>
      <c r="E16" s="12">
        <v>16281.666666666666</v>
      </c>
      <c r="F16" s="12">
        <v>14382.333333333334</v>
      </c>
      <c r="G16" s="12">
        <v>11368.333333333334</v>
      </c>
      <c r="H16" s="12">
        <v>288</v>
      </c>
      <c r="I16" s="14">
        <v>171345</v>
      </c>
      <c r="J16" s="2"/>
    </row>
    <row r="17" spans="1:10" x14ac:dyDescent="0.25">
      <c r="A17" s="4" t="s">
        <v>31</v>
      </c>
      <c r="B17" s="4" t="s">
        <v>32</v>
      </c>
      <c r="C17" s="12">
        <v>55321</v>
      </c>
      <c r="D17" s="12">
        <v>8138</v>
      </c>
      <c r="E17" s="12">
        <v>44459.166666666664</v>
      </c>
      <c r="F17" s="12">
        <v>16468.166666666668</v>
      </c>
      <c r="G17" s="12">
        <v>2625.6666666666665</v>
      </c>
      <c r="H17" s="12">
        <v>559</v>
      </c>
      <c r="I17" s="14">
        <v>127571</v>
      </c>
      <c r="J17" s="2"/>
    </row>
    <row r="18" spans="1:10" x14ac:dyDescent="0.25">
      <c r="A18" s="4" t="s">
        <v>33</v>
      </c>
      <c r="B18" s="4" t="s">
        <v>34</v>
      </c>
      <c r="C18" s="12">
        <v>43356</v>
      </c>
      <c r="D18" s="12">
        <v>4216.166666666667</v>
      </c>
      <c r="E18" s="12">
        <v>7825.333333333333</v>
      </c>
      <c r="F18" s="12">
        <v>6533</v>
      </c>
      <c r="G18" s="12">
        <v>4052</v>
      </c>
      <c r="H18" s="12">
        <v>188.16666666666666</v>
      </c>
      <c r="I18" s="14">
        <v>66170.666666666672</v>
      </c>
      <c r="J18" s="2"/>
    </row>
    <row r="19" spans="1:10" x14ac:dyDescent="0.25">
      <c r="A19" s="4" t="s">
        <v>35</v>
      </c>
      <c r="B19" s="4" t="s">
        <v>36</v>
      </c>
      <c r="C19" s="12">
        <v>182264.5</v>
      </c>
      <c r="D19" s="12">
        <v>10975</v>
      </c>
      <c r="E19" s="12">
        <v>29690</v>
      </c>
      <c r="F19" s="12">
        <v>18050.833333333332</v>
      </c>
      <c r="G19" s="12">
        <v>27532.333333333332</v>
      </c>
      <c r="H19" s="12">
        <v>0</v>
      </c>
      <c r="I19" s="14">
        <v>268512.66666666663</v>
      </c>
      <c r="J19" s="2"/>
    </row>
    <row r="20" spans="1:10" x14ac:dyDescent="0.25">
      <c r="A20" s="4" t="s">
        <v>37</v>
      </c>
      <c r="B20" s="4" t="s">
        <v>38</v>
      </c>
      <c r="C20" s="12">
        <v>37612</v>
      </c>
      <c r="D20" s="12">
        <v>3493.8333333333335</v>
      </c>
      <c r="E20" s="12">
        <v>7085.5</v>
      </c>
      <c r="F20" s="12">
        <v>12503.833333333334</v>
      </c>
      <c r="G20" s="12">
        <v>6973.5</v>
      </c>
      <c r="H20" s="12">
        <v>3352.5</v>
      </c>
      <c r="I20" s="14">
        <v>71021.166666666672</v>
      </c>
      <c r="J20" s="2"/>
    </row>
    <row r="21" spans="1:10" x14ac:dyDescent="0.25">
      <c r="A21" s="4" t="s">
        <v>39</v>
      </c>
      <c r="B21" s="4" t="s">
        <v>40</v>
      </c>
      <c r="C21" s="12">
        <v>50995</v>
      </c>
      <c r="D21" s="12">
        <v>8958.5</v>
      </c>
      <c r="E21" s="12">
        <v>17618.166666666668</v>
      </c>
      <c r="F21" s="12">
        <v>14380</v>
      </c>
      <c r="G21" s="12">
        <v>4441.166666666667</v>
      </c>
      <c r="H21" s="12">
        <v>84.5</v>
      </c>
      <c r="I21" s="14">
        <v>96477.333333333343</v>
      </c>
      <c r="J21" s="2"/>
    </row>
    <row r="22" spans="1:10" x14ac:dyDescent="0.25">
      <c r="A22" s="4" t="s">
        <v>41</v>
      </c>
      <c r="B22" s="4" t="s">
        <v>42</v>
      </c>
      <c r="C22" s="12">
        <v>47859.666666666664</v>
      </c>
      <c r="D22" s="12">
        <v>3900.6666666666665</v>
      </c>
      <c r="E22" s="12">
        <v>8454.3333333333339</v>
      </c>
      <c r="F22" s="12">
        <v>5746.833333333333</v>
      </c>
      <c r="G22" s="12">
        <v>7818.666666666667</v>
      </c>
      <c r="H22" s="12">
        <v>595</v>
      </c>
      <c r="I22" s="14">
        <v>74375.166666666672</v>
      </c>
      <c r="J22" s="2"/>
    </row>
    <row r="23" spans="1:10" x14ac:dyDescent="0.25">
      <c r="A23" s="4" t="s">
        <v>43</v>
      </c>
      <c r="B23" s="4" t="s">
        <v>44</v>
      </c>
      <c r="C23" s="12">
        <v>159677.33333333334</v>
      </c>
      <c r="D23" s="12">
        <v>10538</v>
      </c>
      <c r="E23" s="12">
        <v>23367.666666666668</v>
      </c>
      <c r="F23" s="12">
        <v>15121</v>
      </c>
      <c r="G23" s="12">
        <v>25110.333333333332</v>
      </c>
      <c r="H23" s="12">
        <v>9789.4699999999993</v>
      </c>
      <c r="I23" s="14">
        <v>243603.80333333334</v>
      </c>
      <c r="J23" s="2"/>
    </row>
    <row r="24" spans="1:10" x14ac:dyDescent="0.25">
      <c r="A24" s="4" t="s">
        <v>45</v>
      </c>
      <c r="B24" s="4" t="s">
        <v>46</v>
      </c>
      <c r="C24" s="12">
        <v>79037.5</v>
      </c>
      <c r="D24" s="12">
        <v>28382.333333333332</v>
      </c>
      <c r="E24" s="12">
        <v>56276</v>
      </c>
      <c r="F24" s="12">
        <v>21413.5</v>
      </c>
      <c r="G24" s="12">
        <v>6193.666666666667</v>
      </c>
      <c r="H24" s="12">
        <v>126.16666666666667</v>
      </c>
      <c r="I24" s="14">
        <v>191429.16666666669</v>
      </c>
      <c r="J24" s="2"/>
    </row>
    <row r="25" spans="1:10" x14ac:dyDescent="0.25">
      <c r="A25" s="4" t="s">
        <v>47</v>
      </c>
      <c r="B25" s="4" t="s">
        <v>48</v>
      </c>
      <c r="C25" s="12">
        <v>73580</v>
      </c>
      <c r="D25" s="12">
        <v>8359.6666666666661</v>
      </c>
      <c r="E25" s="12">
        <v>13787.666666666666</v>
      </c>
      <c r="F25" s="12">
        <v>7856.833333333333</v>
      </c>
      <c r="G25" s="12">
        <v>7032.666666666667</v>
      </c>
      <c r="H25" s="12">
        <v>605.16666666666663</v>
      </c>
      <c r="I25" s="14">
        <v>111222</v>
      </c>
      <c r="J25" s="2"/>
    </row>
    <row r="26" spans="1:10" x14ac:dyDescent="0.25">
      <c r="A26" s="4" t="s">
        <v>49</v>
      </c>
      <c r="B26" s="4" t="s">
        <v>50</v>
      </c>
      <c r="C26" s="12">
        <v>90547.166666666672</v>
      </c>
      <c r="D26" s="12">
        <v>4408.833333333333</v>
      </c>
      <c r="E26" s="12">
        <v>13045.833333333334</v>
      </c>
      <c r="F26" s="12">
        <v>10822.333333333334</v>
      </c>
      <c r="G26" s="12">
        <v>12878.666666666666</v>
      </c>
      <c r="H26" s="12">
        <v>0</v>
      </c>
      <c r="I26" s="14">
        <v>131702.83333333334</v>
      </c>
      <c r="J26" s="2"/>
    </row>
    <row r="27" spans="1:10" x14ac:dyDescent="0.25">
      <c r="A27" s="4" t="s">
        <v>51</v>
      </c>
      <c r="B27" s="4" t="s">
        <v>52</v>
      </c>
      <c r="C27" s="12">
        <v>49934.166666666664</v>
      </c>
      <c r="D27" s="12">
        <v>8999.1666666666661</v>
      </c>
      <c r="E27" s="12">
        <v>14224.666666666666</v>
      </c>
      <c r="F27" s="12">
        <v>15837.5</v>
      </c>
      <c r="G27" s="12">
        <v>4285.666666666667</v>
      </c>
      <c r="H27" s="12">
        <v>1439.1666666666667</v>
      </c>
      <c r="I27" s="14">
        <v>94720.333333333328</v>
      </c>
      <c r="J27" s="2"/>
    </row>
    <row r="28" spans="1:10" x14ac:dyDescent="0.25">
      <c r="A28" s="4" t="s">
        <v>53</v>
      </c>
      <c r="B28" s="4" t="s">
        <v>54</v>
      </c>
      <c r="C28" s="12">
        <v>80838.666666666672</v>
      </c>
      <c r="D28" s="12">
        <v>7906.666666666667</v>
      </c>
      <c r="E28" s="12">
        <v>7627</v>
      </c>
      <c r="F28" s="12">
        <v>6156.333333333333</v>
      </c>
      <c r="G28" s="12">
        <v>6352</v>
      </c>
      <c r="H28" s="12">
        <v>409.66666666666669</v>
      </c>
      <c r="I28" s="14">
        <v>109290.33333333334</v>
      </c>
      <c r="J28" s="2"/>
    </row>
    <row r="29" spans="1:10" x14ac:dyDescent="0.25">
      <c r="A29" s="4" t="s">
        <v>55</v>
      </c>
      <c r="B29" s="4" t="s">
        <v>56</v>
      </c>
      <c r="C29" s="12">
        <v>193644.33333333334</v>
      </c>
      <c r="D29" s="12">
        <v>14765</v>
      </c>
      <c r="E29" s="12">
        <v>29087.333333333332</v>
      </c>
      <c r="F29" s="12">
        <v>20446.166666666668</v>
      </c>
      <c r="G29" s="12">
        <v>28530</v>
      </c>
      <c r="H29" s="12">
        <v>0</v>
      </c>
      <c r="I29" s="14">
        <v>286472.83333333337</v>
      </c>
      <c r="J29" s="2"/>
    </row>
    <row r="30" spans="1:10" x14ac:dyDescent="0.25">
      <c r="A30" s="4" t="s">
        <v>57</v>
      </c>
      <c r="B30" s="4" t="s">
        <v>58</v>
      </c>
      <c r="C30" s="12">
        <v>51758.666666666664</v>
      </c>
      <c r="D30" s="12">
        <v>4845</v>
      </c>
      <c r="E30" s="12">
        <v>3655</v>
      </c>
      <c r="F30" s="12">
        <v>4547.666666666667</v>
      </c>
      <c r="G30" s="12">
        <v>8642.3333333333339</v>
      </c>
      <c r="H30" s="12">
        <v>0</v>
      </c>
      <c r="I30" s="14">
        <v>73448.666666666657</v>
      </c>
      <c r="J30" s="2"/>
    </row>
    <row r="31" spans="1:10" x14ac:dyDescent="0.25">
      <c r="A31" s="4" t="s">
        <v>59</v>
      </c>
      <c r="B31" s="4" t="s">
        <v>60</v>
      </c>
      <c r="C31" s="12">
        <v>117752.5</v>
      </c>
      <c r="D31" s="12">
        <v>14792.5</v>
      </c>
      <c r="E31" s="12">
        <v>9844</v>
      </c>
      <c r="F31" s="12">
        <v>12904.666666666666</v>
      </c>
      <c r="G31" s="12">
        <v>15616.833333333334</v>
      </c>
      <c r="H31" s="12">
        <v>3772.1666666666665</v>
      </c>
      <c r="I31" s="14">
        <v>174682.66666666666</v>
      </c>
      <c r="J31" s="2"/>
    </row>
    <row r="32" spans="1:10" x14ac:dyDescent="0.25">
      <c r="A32" s="4" t="s">
        <v>61</v>
      </c>
      <c r="B32" s="4" t="s">
        <v>62</v>
      </c>
      <c r="C32" s="12">
        <v>93074</v>
      </c>
      <c r="D32" s="12">
        <v>4944.666666666667</v>
      </c>
      <c r="E32" s="12">
        <v>23086.666666666668</v>
      </c>
      <c r="F32" s="12">
        <v>11962.5</v>
      </c>
      <c r="G32" s="12">
        <v>13274.166666666666</v>
      </c>
      <c r="H32" s="12">
        <v>614.66666666666663</v>
      </c>
      <c r="I32" s="14">
        <v>146956.66666666666</v>
      </c>
      <c r="J32" s="2"/>
    </row>
    <row r="33" spans="1:10" x14ac:dyDescent="0.25">
      <c r="A33" s="4" t="s">
        <v>63</v>
      </c>
      <c r="B33" s="4" t="s">
        <v>64</v>
      </c>
      <c r="C33" s="12">
        <v>62227.1</v>
      </c>
      <c r="D33" s="12">
        <v>3917</v>
      </c>
      <c r="E33" s="12">
        <v>7238.416666666667</v>
      </c>
      <c r="F33" s="12">
        <v>7524</v>
      </c>
      <c r="G33" s="12">
        <v>9961.6666666666661</v>
      </c>
      <c r="H33" s="12">
        <v>769.93333333333339</v>
      </c>
      <c r="I33" s="14">
        <v>91638.116666666669</v>
      </c>
      <c r="J33" s="2"/>
    </row>
    <row r="34" spans="1:10" x14ac:dyDescent="0.25">
      <c r="A34" s="4" t="s">
        <v>65</v>
      </c>
      <c r="B34" s="4" t="s">
        <v>66</v>
      </c>
      <c r="C34" s="12">
        <v>33303.166666666664</v>
      </c>
      <c r="D34" s="12">
        <v>3809</v>
      </c>
      <c r="E34" s="12">
        <v>11543.666666666666</v>
      </c>
      <c r="F34" s="12">
        <v>13848.333333333334</v>
      </c>
      <c r="G34" s="12">
        <v>2217</v>
      </c>
      <c r="H34" s="12">
        <v>911.33333333333337</v>
      </c>
      <c r="I34" s="14">
        <v>65632.5</v>
      </c>
      <c r="J34" s="2"/>
    </row>
    <row r="35" spans="1:10" x14ac:dyDescent="0.25">
      <c r="A35" s="4" t="s">
        <v>67</v>
      </c>
      <c r="B35" s="4" t="s">
        <v>68</v>
      </c>
      <c r="C35" s="12">
        <v>29937.333333333332</v>
      </c>
      <c r="D35" s="12">
        <v>4958.5</v>
      </c>
      <c r="E35" s="12">
        <v>12327.833333333334</v>
      </c>
      <c r="F35" s="12">
        <v>6569.666666666667</v>
      </c>
      <c r="G35" s="12">
        <v>4967</v>
      </c>
      <c r="H35" s="12">
        <v>98</v>
      </c>
      <c r="I35" s="14">
        <v>58858.333333333328</v>
      </c>
      <c r="J35" s="2"/>
    </row>
    <row r="36" spans="1:10" x14ac:dyDescent="0.25">
      <c r="A36" s="4" t="s">
        <v>69</v>
      </c>
      <c r="B36" s="4" t="s">
        <v>70</v>
      </c>
      <c r="C36" s="12">
        <v>108026</v>
      </c>
      <c r="D36" s="12">
        <v>5424</v>
      </c>
      <c r="E36" s="12">
        <v>16345.5</v>
      </c>
      <c r="F36" s="12">
        <v>8370.5</v>
      </c>
      <c r="G36" s="12">
        <v>12484.666666666666</v>
      </c>
      <c r="H36" s="12">
        <v>525.16666666666663</v>
      </c>
      <c r="I36" s="14">
        <v>151175.83333333331</v>
      </c>
      <c r="J36" s="2"/>
    </row>
    <row r="37" spans="1:10" x14ac:dyDescent="0.25">
      <c r="A37" s="4" t="s">
        <v>71</v>
      </c>
      <c r="B37" s="4" t="s">
        <v>72</v>
      </c>
      <c r="C37" s="12">
        <v>24788.666666666668</v>
      </c>
      <c r="D37" s="12">
        <v>1997.1666666666667</v>
      </c>
      <c r="E37" s="12">
        <v>2528</v>
      </c>
      <c r="F37" s="12">
        <v>6294.666666666667</v>
      </c>
      <c r="G37" s="12">
        <v>2992</v>
      </c>
      <c r="H37" s="12">
        <v>295.59999999999997</v>
      </c>
      <c r="I37" s="14">
        <v>38896.1</v>
      </c>
      <c r="J37" s="2"/>
    </row>
    <row r="38" spans="1:10" x14ac:dyDescent="0.25">
      <c r="A38" s="4" t="s">
        <v>73</v>
      </c>
      <c r="B38" s="4" t="s">
        <v>74</v>
      </c>
      <c r="C38" s="12">
        <v>26238.666666666668</v>
      </c>
      <c r="D38" s="12">
        <v>2991.1666666666665</v>
      </c>
      <c r="E38" s="12">
        <v>4186.333333333333</v>
      </c>
      <c r="F38" s="12">
        <v>4831.833333333333</v>
      </c>
      <c r="G38" s="12">
        <v>3120.3333333333335</v>
      </c>
      <c r="H38" s="12">
        <v>0</v>
      </c>
      <c r="I38" s="14">
        <v>41368.333333333336</v>
      </c>
      <c r="J38" s="2"/>
    </row>
    <row r="39" spans="1:10" x14ac:dyDescent="0.25">
      <c r="A39" s="4" t="s">
        <v>75</v>
      </c>
      <c r="B39" s="4" t="s">
        <v>76</v>
      </c>
      <c r="C39" s="12">
        <v>23140.333333333332</v>
      </c>
      <c r="D39" s="12">
        <v>3214.6666666666665</v>
      </c>
      <c r="E39" s="12">
        <v>2262.8333333333335</v>
      </c>
      <c r="F39" s="12">
        <v>6173.666666666667</v>
      </c>
      <c r="G39" s="12">
        <v>2689.3333333333335</v>
      </c>
      <c r="H39" s="12">
        <v>2921</v>
      </c>
      <c r="I39" s="14">
        <v>40401.833333333328</v>
      </c>
      <c r="J39" s="2"/>
    </row>
    <row r="40" spans="1:10" x14ac:dyDescent="0.25">
      <c r="A40" s="4" t="s">
        <v>77</v>
      </c>
      <c r="B40" s="4" t="s">
        <v>78</v>
      </c>
      <c r="C40" s="12">
        <v>46036.333333333336</v>
      </c>
      <c r="D40" s="12">
        <v>7167.833333333333</v>
      </c>
      <c r="E40" s="12">
        <v>4755.5</v>
      </c>
      <c r="F40" s="12">
        <v>7755</v>
      </c>
      <c r="G40" s="12">
        <v>13530.666666666666</v>
      </c>
      <c r="H40" s="12">
        <v>221</v>
      </c>
      <c r="I40" s="14">
        <v>79466.333333333343</v>
      </c>
      <c r="J40" s="2"/>
    </row>
    <row r="41" spans="1:10" x14ac:dyDescent="0.25">
      <c r="A41" s="4" t="s">
        <v>79</v>
      </c>
      <c r="B41" s="4" t="s">
        <v>80</v>
      </c>
      <c r="C41" s="12">
        <v>19990</v>
      </c>
      <c r="D41" s="12">
        <v>3256.3333333333335</v>
      </c>
      <c r="E41" s="12">
        <v>4540.833333333333</v>
      </c>
      <c r="F41" s="12">
        <v>5299</v>
      </c>
      <c r="G41" s="12">
        <v>1518.3333333333333</v>
      </c>
      <c r="H41" s="12">
        <v>2</v>
      </c>
      <c r="I41" s="14">
        <v>34606.5</v>
      </c>
      <c r="J41" s="2"/>
    </row>
    <row r="42" spans="1:10" x14ac:dyDescent="0.25">
      <c r="A42" s="4" t="s">
        <v>81</v>
      </c>
      <c r="B42" s="4" t="s">
        <v>82</v>
      </c>
      <c r="C42" s="12">
        <v>115697.33333333333</v>
      </c>
      <c r="D42" s="12">
        <v>15978.166666666666</v>
      </c>
      <c r="E42" s="12">
        <v>34018.5</v>
      </c>
      <c r="F42" s="12">
        <v>12960.333333333334</v>
      </c>
      <c r="G42" s="12">
        <v>21377.333333333332</v>
      </c>
      <c r="H42" s="12">
        <v>172</v>
      </c>
      <c r="I42" s="14">
        <v>200203.66666666666</v>
      </c>
      <c r="J42" s="2"/>
    </row>
    <row r="43" spans="1:10" x14ac:dyDescent="0.25">
      <c r="A43" s="4" t="s">
        <v>83</v>
      </c>
      <c r="B43" s="4" t="s">
        <v>84</v>
      </c>
      <c r="C43" s="12">
        <v>21441</v>
      </c>
      <c r="D43" s="12">
        <v>822.5</v>
      </c>
      <c r="E43" s="12">
        <v>2863.1666666666665</v>
      </c>
      <c r="F43" s="12">
        <v>2772</v>
      </c>
      <c r="G43" s="12">
        <v>2004</v>
      </c>
      <c r="H43" s="12">
        <v>0</v>
      </c>
      <c r="I43" s="14">
        <v>29902.666666666664</v>
      </c>
      <c r="J43" s="2"/>
    </row>
    <row r="44" spans="1:10" x14ac:dyDescent="0.25">
      <c r="A44" s="4" t="s">
        <v>85</v>
      </c>
      <c r="B44" s="4" t="s">
        <v>86</v>
      </c>
      <c r="C44" s="12">
        <v>99481.333333333328</v>
      </c>
      <c r="D44" s="12">
        <v>10632</v>
      </c>
      <c r="E44" s="12">
        <v>17545.5</v>
      </c>
      <c r="F44" s="12">
        <v>10561.333333333334</v>
      </c>
      <c r="G44" s="12">
        <v>16845.333333333332</v>
      </c>
      <c r="H44" s="12">
        <v>387.33333333333331</v>
      </c>
      <c r="I44" s="14">
        <v>155452.83333333331</v>
      </c>
      <c r="J44" s="2"/>
    </row>
    <row r="45" spans="1:10" x14ac:dyDescent="0.25">
      <c r="A45" s="4" t="s">
        <v>87</v>
      </c>
      <c r="B45" s="4" t="s">
        <v>88</v>
      </c>
      <c r="C45" s="12">
        <v>116882.16666666667</v>
      </c>
      <c r="D45" s="12">
        <v>12759.333333333334</v>
      </c>
      <c r="E45" s="12">
        <v>10497.5</v>
      </c>
      <c r="F45" s="12">
        <v>9213.8333333333339</v>
      </c>
      <c r="G45" s="12">
        <v>13596.333333333334</v>
      </c>
      <c r="H45" s="12">
        <v>9746.8333333333339</v>
      </c>
      <c r="I45" s="14">
        <v>172696</v>
      </c>
      <c r="J45" s="2"/>
    </row>
    <row r="46" spans="1:10" x14ac:dyDescent="0.25">
      <c r="A46" s="4" t="s">
        <v>89</v>
      </c>
      <c r="B46" s="4" t="s">
        <v>90</v>
      </c>
      <c r="C46" s="15">
        <v>24859.5</v>
      </c>
      <c r="D46" s="15">
        <v>2574</v>
      </c>
      <c r="E46" s="15">
        <v>4910</v>
      </c>
      <c r="F46" s="15">
        <v>2170.5</v>
      </c>
      <c r="G46" s="15">
        <v>1527</v>
      </c>
      <c r="H46" s="15">
        <v>0</v>
      </c>
      <c r="I46" s="16">
        <v>36041</v>
      </c>
      <c r="J46" s="2"/>
    </row>
    <row r="47" spans="1:10" x14ac:dyDescent="0.25">
      <c r="A47" s="4" t="s">
        <v>91</v>
      </c>
      <c r="B47" s="4" t="s">
        <v>91</v>
      </c>
      <c r="C47" s="17"/>
      <c r="D47" s="17"/>
      <c r="E47" s="17"/>
      <c r="F47" s="17"/>
      <c r="G47" s="17"/>
      <c r="H47" s="17"/>
      <c r="I47" s="18"/>
      <c r="J47" s="2"/>
    </row>
    <row r="48" spans="1:10" x14ac:dyDescent="0.25">
      <c r="A48" s="4" t="s">
        <v>91</v>
      </c>
      <c r="B48" s="4" t="s">
        <v>92</v>
      </c>
      <c r="C48" s="17">
        <f t="shared" ref="C48:H48" si="0">SUM(C8:C46)</f>
        <v>3578957.5999999996</v>
      </c>
      <c r="D48" s="17">
        <f t="shared" si="0"/>
        <v>371294.46666666667</v>
      </c>
      <c r="E48" s="17">
        <f t="shared" si="0"/>
        <v>647239.18333333347</v>
      </c>
      <c r="F48" s="17">
        <f t="shared" si="0"/>
        <v>442613.73333333334</v>
      </c>
      <c r="G48" s="17">
        <f t="shared" si="0"/>
        <v>498386.66666666669</v>
      </c>
      <c r="H48" s="17">
        <f t="shared" si="0"/>
        <v>255642.61333333328</v>
      </c>
      <c r="I48" s="17">
        <f>SUM(I8:I46)</f>
        <v>5794134.2633333318</v>
      </c>
      <c r="J48" s="19"/>
    </row>
    <row r="49" spans="1:10" x14ac:dyDescent="0.25">
      <c r="A49" s="4"/>
      <c r="B49" s="4"/>
      <c r="C49" s="20"/>
      <c r="D49" s="20"/>
      <c r="E49" s="20"/>
      <c r="F49" s="20"/>
      <c r="G49" s="20"/>
      <c r="H49" s="20"/>
      <c r="I49" s="5"/>
      <c r="J49" s="2"/>
    </row>
    <row r="50" spans="1:10" x14ac:dyDescent="0.25">
      <c r="A50" s="4" t="s">
        <v>93</v>
      </c>
      <c r="B50" s="4"/>
      <c r="C50" s="4"/>
      <c r="D50" s="20"/>
      <c r="E50" s="20"/>
      <c r="F50" s="20"/>
      <c r="G50" s="20"/>
      <c r="H50" s="20"/>
      <c r="I50" s="5"/>
      <c r="J50" s="2"/>
    </row>
    <row r="51" spans="1:10" ht="26.4" customHeight="1" x14ac:dyDescent="0.3">
      <c r="A51" s="21" t="s">
        <v>94</v>
      </c>
      <c r="B51" s="22"/>
      <c r="C51" s="22"/>
      <c r="D51" s="22"/>
      <c r="E51" s="22"/>
      <c r="F51" s="22"/>
      <c r="G51" s="22"/>
      <c r="H51" s="22"/>
      <c r="I51" s="22"/>
      <c r="J51" s="2"/>
    </row>
    <row r="52" spans="1:10" x14ac:dyDescent="0.25">
      <c r="A52" s="4"/>
      <c r="B52" s="4"/>
      <c r="C52" s="20"/>
      <c r="D52" s="20"/>
      <c r="E52" s="20"/>
      <c r="F52" s="20"/>
      <c r="G52" s="20"/>
      <c r="H52" s="20"/>
      <c r="I52" s="5"/>
      <c r="J52" s="2"/>
    </row>
    <row r="53" spans="1:10" x14ac:dyDescent="0.25">
      <c r="A53" s="4" t="s">
        <v>95</v>
      </c>
      <c r="B53" s="4"/>
      <c r="C53" s="20"/>
      <c r="D53" s="20"/>
      <c r="E53" s="20"/>
      <c r="F53" s="20"/>
      <c r="G53" s="20"/>
      <c r="H53" s="20"/>
      <c r="I53" s="5"/>
      <c r="J53" s="2"/>
    </row>
  </sheetData>
  <mergeCells count="4">
    <mergeCell ref="A1:I1"/>
    <mergeCell ref="A2:I2"/>
    <mergeCell ref="A3:I3"/>
    <mergeCell ref="A51:I51"/>
  </mergeCells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IV-5</vt:lpstr>
      <vt:lpstr>'IV-5'!Print_Area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dcterms:created xsi:type="dcterms:W3CDTF">2017-08-14T17:02:50Z</dcterms:created>
  <dcterms:modified xsi:type="dcterms:W3CDTF">2017-08-14T17:03:06Z</dcterms:modified>
</cp:coreProperties>
</file>