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<sst xmlns="http://schemas.openxmlformats.org/spreadsheetml/2006/main" count="72" uniqueCount="63">
  <si>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</si>
  <si>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</si>
  <si>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</si>
  <si>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</si>
  <si>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</si>
  <si>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</si>
  <si>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</si>
  <si>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</si>
  <si>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</si>
  <si>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</si>
  <si>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</si>
  <si>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</si>
  <si>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</si>
  <si>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</si>
  <si>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</si>
  <si>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</si>
  <si>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</si>
  <si>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</si>
  <si>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</si>
  <si>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</si>
  <si>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</si>
  <si>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</si>
  <si>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</si>
  <si>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</si>
  <si>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</si>
  <si>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</si>
  <si>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</si>
  <si>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</si>
  <si>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</si>
  <si>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</si>
  <si>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</si>
  <si>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</si>
  <si>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</si>
  <si>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</si>
  <si>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</si>
  <si>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</si>
  <si>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</si>
  <si>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</si>
  <si>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</si>
  <si>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</si>
  <si>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</si>
  <si>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</si>
  <si>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</si>
  <si>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</si>
  <si>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</si>
  <si>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</si>
  <si>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</si>
  <si>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</si>
  <si>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</si>
  <si>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</si>
  <si>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</si>
  <si>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</si>
  <si>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</si>
  <si>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</si>
  <si>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</si>
  <si>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</si>
  <si>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</si>
  <si>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</si>
  <si>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</si>
  <si>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</si>
  <si>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</si>
  <si>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Table IV-14</t>
  </si>
  <si>
    <t>FISCAL YEAR 2012 TOTAL CURRENT FUNDS* REVENUE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</si>
</sst>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5.8515625" style="2" customWidth="1"/>
    <col min="2" max="2" width="14.7109375" style="2" customWidth="1"/>
    <col min="3" max="3" width="11.57421875" style="2" customWidth="1"/>
    <col min="4" max="4" width="10.7109375" style="2" customWidth="1"/>
    <col min="5" max="9" width="11.57421875" style="2" customWidth="1"/>
    <col min="10" max="10" width="14.140625" style="2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 t="s">
        <v>1</v>
      </c>
      <c r="D5" s="3" t="s">
        <v>2</v>
      </c>
      <c r="E5" s="3"/>
      <c r="F5" s="3" t="s">
        <v>2</v>
      </c>
      <c r="G5" s="3"/>
      <c r="H5" s="3" t="s">
        <v>3</v>
      </c>
      <c r="I5" s="3" t="s">
        <v>2</v>
      </c>
      <c r="J5" s="3"/>
    </row>
    <row r="6" spans="1:10" ht="12.75">
      <c r="A6" s="4" t="s">
        <v>4</v>
      </c>
      <c r="B6" s="3"/>
      <c r="C6" s="3" t="s">
        <v>5</v>
      </c>
      <c r="D6" s="3" t="s">
        <v>1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/>
    </row>
    <row r="7" spans="1:10" ht="12.75">
      <c r="A7" s="5" t="s">
        <v>11</v>
      </c>
      <c r="B7" s="5" t="s">
        <v>12</v>
      </c>
      <c r="C7" s="6" t="s">
        <v>13</v>
      </c>
      <c r="D7" s="6" t="s">
        <v>13</v>
      </c>
      <c r="E7" s="6" t="s">
        <v>14</v>
      </c>
      <c r="F7" s="6" t="s">
        <v>13</v>
      </c>
      <c r="G7" s="6" t="s">
        <v>13</v>
      </c>
      <c r="H7" s="6" t="s">
        <v>15</v>
      </c>
      <c r="I7" s="6" t="s">
        <v>13</v>
      </c>
      <c r="J7" s="6" t="s">
        <v>16</v>
      </c>
    </row>
    <row r="8" ht="12.75">
      <c r="A8" s="4"/>
    </row>
    <row r="9" spans="1:10" ht="12.75">
      <c r="A9" s="4">
        <v>503</v>
      </c>
      <c r="B9" s="2" t="s">
        <v>17</v>
      </c>
      <c r="C9" s="10">
        <v>11774972</v>
      </c>
      <c r="D9" s="10">
        <v>1332449</v>
      </c>
      <c r="E9" s="10">
        <v>8125747</v>
      </c>
      <c r="F9" s="10">
        <v>2452937</v>
      </c>
      <c r="G9" s="10">
        <v>10875102</v>
      </c>
      <c r="H9" s="10">
        <v>16918885</v>
      </c>
      <c r="I9" s="10">
        <v>5322548</v>
      </c>
      <c r="J9" s="7">
        <f aca="true" t="shared" si="0" ref="J9:J47">SUM(C9:I9)</f>
        <v>56802640</v>
      </c>
    </row>
    <row r="10" spans="1:10" ht="12.75">
      <c r="A10" s="4">
        <v>508</v>
      </c>
      <c r="B10" s="2" t="s">
        <v>18</v>
      </c>
      <c r="C10" s="10">
        <v>114951415</v>
      </c>
      <c r="D10" s="10">
        <v>3915900</v>
      </c>
      <c r="E10" s="10">
        <v>71306461</v>
      </c>
      <c r="F10" s="10">
        <v>20924686</v>
      </c>
      <c r="G10" s="10">
        <v>156278485</v>
      </c>
      <c r="H10" s="10">
        <v>115477679</v>
      </c>
      <c r="I10" s="10">
        <v>9848798</v>
      </c>
      <c r="J10" s="7">
        <f t="shared" si="0"/>
        <v>492703424</v>
      </c>
    </row>
    <row r="11" spans="1:10" ht="12.75">
      <c r="A11" s="4">
        <v>507</v>
      </c>
      <c r="B11" s="2" t="s">
        <v>19</v>
      </c>
      <c r="C11" s="10">
        <v>4852115</v>
      </c>
      <c r="D11" s="10">
        <v>619398</v>
      </c>
      <c r="E11" s="10">
        <v>4222155</v>
      </c>
      <c r="F11" s="10">
        <v>587976</v>
      </c>
      <c r="G11" s="10">
        <v>8772586</v>
      </c>
      <c r="H11" s="10">
        <v>6818914</v>
      </c>
      <c r="I11" s="10">
        <v>2137046</v>
      </c>
      <c r="J11" s="7">
        <f t="shared" si="0"/>
        <v>28010190</v>
      </c>
    </row>
    <row r="12" spans="1:10" ht="12.75">
      <c r="A12" s="4">
        <v>502</v>
      </c>
      <c r="B12" s="2" t="s">
        <v>20</v>
      </c>
      <c r="C12" s="10">
        <v>79907411</v>
      </c>
      <c r="D12" s="10">
        <v>2167264</v>
      </c>
      <c r="E12" s="10">
        <v>10807455</v>
      </c>
      <c r="F12" s="10">
        <v>27569533</v>
      </c>
      <c r="G12" s="10">
        <v>28311612</v>
      </c>
      <c r="H12" s="10">
        <v>76822743</v>
      </c>
      <c r="I12" s="10">
        <v>6862247</v>
      </c>
      <c r="J12" s="7">
        <f t="shared" si="0"/>
        <v>232448265</v>
      </c>
    </row>
    <row r="13" spans="1:10" ht="12.75">
      <c r="A13" s="4">
        <v>509</v>
      </c>
      <c r="B13" s="2" t="s">
        <v>21</v>
      </c>
      <c r="C13" s="10">
        <v>44495213</v>
      </c>
      <c r="D13" s="10">
        <v>9481</v>
      </c>
      <c r="E13" s="10">
        <v>6404236</v>
      </c>
      <c r="F13" s="10">
        <v>37294</v>
      </c>
      <c r="G13" s="10">
        <v>22634925</v>
      </c>
      <c r="H13" s="10">
        <v>23204288</v>
      </c>
      <c r="I13" s="10">
        <v>9003796</v>
      </c>
      <c r="J13" s="7">
        <f t="shared" si="0"/>
        <v>105789233</v>
      </c>
    </row>
    <row r="14" spans="1:10" ht="12.75">
      <c r="A14" s="4">
        <v>512</v>
      </c>
      <c r="B14" s="2" t="s">
        <v>22</v>
      </c>
      <c r="C14" s="10">
        <v>51811173</v>
      </c>
      <c r="D14" s="10">
        <v>922723</v>
      </c>
      <c r="E14" s="10">
        <v>7506902</v>
      </c>
      <c r="F14" s="10">
        <v>3314439</v>
      </c>
      <c r="G14" s="10">
        <v>16093178</v>
      </c>
      <c r="H14" s="10">
        <v>50422836</v>
      </c>
      <c r="I14" s="10">
        <v>13372295</v>
      </c>
      <c r="J14" s="7">
        <f t="shared" si="0"/>
        <v>143443546</v>
      </c>
    </row>
    <row r="15" spans="1:10" ht="12.75">
      <c r="A15" s="4">
        <v>540</v>
      </c>
      <c r="B15" s="2" t="s">
        <v>23</v>
      </c>
      <c r="C15" s="10">
        <v>13534775</v>
      </c>
      <c r="D15" s="10">
        <v>4536224</v>
      </c>
      <c r="E15" s="10">
        <v>2365014</v>
      </c>
      <c r="F15" s="10">
        <v>1759069</v>
      </c>
      <c r="G15" s="10">
        <v>12448623</v>
      </c>
      <c r="H15" s="10">
        <v>17359705</v>
      </c>
      <c r="I15" s="10">
        <v>3929414</v>
      </c>
      <c r="J15" s="7">
        <f t="shared" si="0"/>
        <v>55932824</v>
      </c>
    </row>
    <row r="16" spans="1:10" ht="12.75">
      <c r="A16" s="4">
        <v>519</v>
      </c>
      <c r="B16" s="2" t="s">
        <v>24</v>
      </c>
      <c r="C16" s="10">
        <v>7878021</v>
      </c>
      <c r="D16" s="10">
        <v>0</v>
      </c>
      <c r="E16" s="10">
        <v>2458430</v>
      </c>
      <c r="F16" s="10">
        <v>106124</v>
      </c>
      <c r="G16" s="10">
        <v>10309083</v>
      </c>
      <c r="H16" s="10">
        <v>5759393</v>
      </c>
      <c r="I16" s="10">
        <v>2640517</v>
      </c>
      <c r="J16" s="7">
        <f t="shared" si="0"/>
        <v>29151568</v>
      </c>
    </row>
    <row r="17" spans="1:10" ht="12.75">
      <c r="A17" s="4">
        <v>514</v>
      </c>
      <c r="B17" s="2" t="s">
        <v>25</v>
      </c>
      <c r="C17" s="10">
        <v>21326707</v>
      </c>
      <c r="D17" s="10">
        <v>2831975</v>
      </c>
      <c r="E17" s="10">
        <v>9698811</v>
      </c>
      <c r="F17" s="10">
        <v>11593705</v>
      </c>
      <c r="G17" s="10">
        <v>23982652</v>
      </c>
      <c r="H17" s="10">
        <v>23513720</v>
      </c>
      <c r="I17" s="10">
        <v>11614760</v>
      </c>
      <c r="J17" s="7">
        <f t="shared" si="0"/>
        <v>104562330</v>
      </c>
    </row>
    <row r="18" spans="1:10" ht="12.75">
      <c r="A18" s="4">
        <v>529</v>
      </c>
      <c r="B18" s="2" t="s">
        <v>26</v>
      </c>
      <c r="C18" s="10">
        <v>4356314</v>
      </c>
      <c r="D18" s="10">
        <v>0</v>
      </c>
      <c r="E18" s="10">
        <v>15110414</v>
      </c>
      <c r="F18" s="10">
        <v>156639</v>
      </c>
      <c r="G18" s="10">
        <v>13099054</v>
      </c>
      <c r="H18" s="10">
        <v>13990051</v>
      </c>
      <c r="I18" s="10">
        <v>3646543</v>
      </c>
      <c r="J18" s="7">
        <f t="shared" si="0"/>
        <v>50359015</v>
      </c>
    </row>
    <row r="19" spans="1:10" ht="12.75">
      <c r="A19" s="4">
        <v>513</v>
      </c>
      <c r="B19" s="2" t="s">
        <v>27</v>
      </c>
      <c r="C19" s="10">
        <v>8266945</v>
      </c>
      <c r="D19" s="10">
        <v>1633991</v>
      </c>
      <c r="E19" s="10">
        <v>2717230</v>
      </c>
      <c r="F19" s="10">
        <v>390591</v>
      </c>
      <c r="G19" s="10">
        <v>8454104</v>
      </c>
      <c r="H19" s="10">
        <v>8026939</v>
      </c>
      <c r="I19" s="10">
        <v>4046051</v>
      </c>
      <c r="J19" s="7">
        <f t="shared" si="0"/>
        <v>33535851</v>
      </c>
    </row>
    <row r="20" spans="1:10" ht="12.75">
      <c r="A20" s="4">
        <v>525</v>
      </c>
      <c r="B20" s="2" t="s">
        <v>28</v>
      </c>
      <c r="C20" s="10">
        <v>42256170</v>
      </c>
      <c r="D20" s="10">
        <v>1976926</v>
      </c>
      <c r="E20" s="10">
        <v>8938277</v>
      </c>
      <c r="F20" s="10">
        <v>2763692</v>
      </c>
      <c r="G20" s="10">
        <v>19998857</v>
      </c>
      <c r="H20" s="10">
        <v>36170920</v>
      </c>
      <c r="I20" s="10">
        <v>9478056</v>
      </c>
      <c r="J20" s="7">
        <f t="shared" si="0"/>
        <v>121582898</v>
      </c>
    </row>
    <row r="21" spans="1:10" ht="12.75">
      <c r="A21" s="4">
        <v>520</v>
      </c>
      <c r="B21" s="2" t="s">
        <v>29</v>
      </c>
      <c r="C21" s="10">
        <v>7348738</v>
      </c>
      <c r="D21" s="10">
        <v>2596</v>
      </c>
      <c r="E21" s="10">
        <v>7379594</v>
      </c>
      <c r="F21" s="10">
        <v>442255</v>
      </c>
      <c r="G21" s="10">
        <v>17717034</v>
      </c>
      <c r="H21" s="10">
        <v>10892020</v>
      </c>
      <c r="I21" s="10">
        <v>8772363</v>
      </c>
      <c r="J21" s="7">
        <f t="shared" si="0"/>
        <v>52554600</v>
      </c>
    </row>
    <row r="22" spans="1:10" ht="12.75">
      <c r="A22" s="4">
        <v>501</v>
      </c>
      <c r="B22" s="2" t="s">
        <v>30</v>
      </c>
      <c r="C22" s="10">
        <v>5127436</v>
      </c>
      <c r="D22" s="10">
        <v>454914</v>
      </c>
      <c r="E22" s="10">
        <v>10153215</v>
      </c>
      <c r="F22" s="10">
        <v>482321</v>
      </c>
      <c r="G22" s="10">
        <v>11480953</v>
      </c>
      <c r="H22" s="10">
        <v>12373119</v>
      </c>
      <c r="I22" s="10">
        <v>3713187</v>
      </c>
      <c r="J22" s="7">
        <f t="shared" si="0"/>
        <v>43785145</v>
      </c>
    </row>
    <row r="23" spans="1:10" ht="12.75">
      <c r="A23" s="4">
        <v>523</v>
      </c>
      <c r="B23" s="2" t="s">
        <v>31</v>
      </c>
      <c r="C23" s="10">
        <v>8987659</v>
      </c>
      <c r="D23" s="10">
        <v>433590</v>
      </c>
      <c r="E23" s="10">
        <v>4260981</v>
      </c>
      <c r="F23" s="10">
        <v>273198</v>
      </c>
      <c r="G23" s="10">
        <v>9160645</v>
      </c>
      <c r="H23" s="10">
        <v>10651773</v>
      </c>
      <c r="I23" s="10">
        <v>3225298</v>
      </c>
      <c r="J23" s="7">
        <f t="shared" si="0"/>
        <v>36993144</v>
      </c>
    </row>
    <row r="24" spans="1:10" ht="12.75">
      <c r="A24" s="4">
        <v>532</v>
      </c>
      <c r="B24" s="2" t="s">
        <v>32</v>
      </c>
      <c r="C24" s="10">
        <v>58487701</v>
      </c>
      <c r="D24" s="10">
        <v>2227862</v>
      </c>
      <c r="E24" s="10">
        <v>7133797</v>
      </c>
      <c r="F24" s="10">
        <v>3009539</v>
      </c>
      <c r="G24" s="10">
        <v>15385348</v>
      </c>
      <c r="H24" s="10">
        <v>28760872</v>
      </c>
      <c r="I24" s="10">
        <v>15382116</v>
      </c>
      <c r="J24" s="7">
        <f t="shared" si="0"/>
        <v>130387235</v>
      </c>
    </row>
    <row r="25" spans="1:10" ht="12.75">
      <c r="A25" s="4">
        <v>517</v>
      </c>
      <c r="B25" s="2" t="s">
        <v>33</v>
      </c>
      <c r="C25" s="10">
        <v>7647940</v>
      </c>
      <c r="D25" s="10">
        <v>781178</v>
      </c>
      <c r="E25" s="10">
        <v>12990865</v>
      </c>
      <c r="F25" s="10">
        <v>6317972</v>
      </c>
      <c r="G25" s="10">
        <v>11543660</v>
      </c>
      <c r="H25" s="10">
        <v>12715926</v>
      </c>
      <c r="I25" s="10">
        <v>3977489</v>
      </c>
      <c r="J25" s="7">
        <f t="shared" si="0"/>
        <v>55975030</v>
      </c>
    </row>
    <row r="26" spans="1:10" ht="12.75">
      <c r="A26" s="4">
        <v>536</v>
      </c>
      <c r="B26" s="2" t="s">
        <v>34</v>
      </c>
      <c r="C26" s="10">
        <v>13412281</v>
      </c>
      <c r="D26" s="10">
        <v>23859</v>
      </c>
      <c r="E26" s="10">
        <v>7138124</v>
      </c>
      <c r="F26" s="10">
        <v>475862</v>
      </c>
      <c r="G26" s="10">
        <v>13719966</v>
      </c>
      <c r="H26" s="10">
        <v>12882834</v>
      </c>
      <c r="I26" s="10">
        <v>3515052</v>
      </c>
      <c r="J26" s="7">
        <f t="shared" si="0"/>
        <v>51167978</v>
      </c>
    </row>
    <row r="27" spans="1:10" ht="12.75">
      <c r="A27" s="4">
        <v>526</v>
      </c>
      <c r="B27" s="2" t="s">
        <v>35</v>
      </c>
      <c r="C27" s="10">
        <v>23130979</v>
      </c>
      <c r="D27" s="10">
        <v>0</v>
      </c>
      <c r="E27" s="10">
        <v>5114785</v>
      </c>
      <c r="F27" s="10">
        <v>277355</v>
      </c>
      <c r="G27" s="10">
        <v>17293599</v>
      </c>
      <c r="H27" s="10">
        <v>15749930</v>
      </c>
      <c r="I27" s="10">
        <v>7391310</v>
      </c>
      <c r="J27" s="7">
        <f t="shared" si="0"/>
        <v>68957958</v>
      </c>
    </row>
    <row r="28" spans="1:10" ht="12.75">
      <c r="A28" s="4">
        <v>530</v>
      </c>
      <c r="B28" s="2" t="s">
        <v>36</v>
      </c>
      <c r="C28" s="10">
        <v>8164631</v>
      </c>
      <c r="D28" s="10">
        <v>17293</v>
      </c>
      <c r="E28" s="10">
        <v>13245483</v>
      </c>
      <c r="F28" s="10">
        <v>945272</v>
      </c>
      <c r="G28" s="10">
        <v>10455531</v>
      </c>
      <c r="H28" s="10">
        <v>15060002</v>
      </c>
      <c r="I28" s="10">
        <v>1552715</v>
      </c>
      <c r="J28" s="7">
        <f t="shared" si="0"/>
        <v>49440927</v>
      </c>
    </row>
    <row r="29" spans="1:10" ht="12.75">
      <c r="A29" s="4">
        <v>528</v>
      </c>
      <c r="B29" s="2" t="s">
        <v>37</v>
      </c>
      <c r="C29" s="10">
        <v>27025797</v>
      </c>
      <c r="D29" s="10">
        <v>0</v>
      </c>
      <c r="E29" s="10">
        <v>2792991</v>
      </c>
      <c r="F29" s="10">
        <v>509561</v>
      </c>
      <c r="G29" s="10">
        <v>6549589</v>
      </c>
      <c r="H29" s="10">
        <v>16329424</v>
      </c>
      <c r="I29" s="10">
        <v>3861905</v>
      </c>
      <c r="J29" s="7">
        <f t="shared" si="0"/>
        <v>57069267</v>
      </c>
    </row>
    <row r="30" spans="1:10" ht="12.75">
      <c r="A30" s="4">
        <v>524</v>
      </c>
      <c r="B30" s="2" t="s">
        <v>38</v>
      </c>
      <c r="C30" s="10">
        <v>26409630</v>
      </c>
      <c r="D30" s="10">
        <v>100252</v>
      </c>
      <c r="E30" s="10">
        <v>8492231</v>
      </c>
      <c r="F30" s="10">
        <v>2793829</v>
      </c>
      <c r="G30" s="10">
        <v>22385519</v>
      </c>
      <c r="H30" s="10">
        <v>46552768</v>
      </c>
      <c r="I30" s="10">
        <v>10048925</v>
      </c>
      <c r="J30" s="7">
        <f t="shared" si="0"/>
        <v>116783154</v>
      </c>
    </row>
    <row r="31" spans="1:10" ht="12.75">
      <c r="A31" s="4">
        <v>527</v>
      </c>
      <c r="B31" s="2" t="s">
        <v>39</v>
      </c>
      <c r="C31" s="10">
        <v>7294482</v>
      </c>
      <c r="D31" s="10">
        <v>1496439</v>
      </c>
      <c r="E31" s="10">
        <v>3397698</v>
      </c>
      <c r="F31" s="10">
        <v>4807941</v>
      </c>
      <c r="G31" s="10">
        <v>10103303</v>
      </c>
      <c r="H31" s="10">
        <v>9612307</v>
      </c>
      <c r="I31" s="10">
        <v>2438919</v>
      </c>
      <c r="J31" s="7">
        <f t="shared" si="0"/>
        <v>39151089</v>
      </c>
    </row>
    <row r="32" spans="1:10" ht="12.75">
      <c r="A32" s="4">
        <v>535</v>
      </c>
      <c r="B32" s="2" t="s">
        <v>40</v>
      </c>
      <c r="C32" s="10">
        <v>40983307</v>
      </c>
      <c r="D32" s="10">
        <v>1792868</v>
      </c>
      <c r="E32" s="10">
        <v>7216432</v>
      </c>
      <c r="F32" s="10">
        <v>1269056</v>
      </c>
      <c r="G32" s="10">
        <v>10458043</v>
      </c>
      <c r="H32" s="10">
        <v>21467746</v>
      </c>
      <c r="I32" s="10">
        <v>13967562</v>
      </c>
      <c r="J32" s="7">
        <f t="shared" si="0"/>
        <v>97155014</v>
      </c>
    </row>
    <row r="33" spans="1:10" ht="12.75">
      <c r="A33" s="4">
        <v>505</v>
      </c>
      <c r="B33" s="2" t="s">
        <v>41</v>
      </c>
      <c r="C33" s="10">
        <v>19927934</v>
      </c>
      <c r="D33" s="10">
        <v>2378828</v>
      </c>
      <c r="E33" s="10">
        <v>7966077</v>
      </c>
      <c r="F33" s="10">
        <v>2612411</v>
      </c>
      <c r="G33" s="10">
        <v>25968259</v>
      </c>
      <c r="H33" s="10">
        <v>29013529</v>
      </c>
      <c r="I33" s="10">
        <v>7338504</v>
      </c>
      <c r="J33" s="7">
        <f t="shared" si="0"/>
        <v>95205542</v>
      </c>
    </row>
    <row r="34" spans="1:10" ht="12.75">
      <c r="A34" s="4">
        <v>515</v>
      </c>
      <c r="B34" s="2" t="s">
        <v>42</v>
      </c>
      <c r="C34" s="10">
        <v>12746717</v>
      </c>
      <c r="D34" s="10">
        <v>464390</v>
      </c>
      <c r="E34" s="10">
        <v>2385048</v>
      </c>
      <c r="F34" s="10">
        <v>2487392</v>
      </c>
      <c r="G34" s="10">
        <v>12724095</v>
      </c>
      <c r="H34" s="10">
        <v>12510214</v>
      </c>
      <c r="I34" s="10">
        <v>6405180</v>
      </c>
      <c r="J34" s="7">
        <f t="shared" si="0"/>
        <v>49723036</v>
      </c>
    </row>
    <row r="35" spans="1:10" ht="12.75">
      <c r="A35" s="4">
        <v>521</v>
      </c>
      <c r="B35" s="2" t="s">
        <v>43</v>
      </c>
      <c r="C35" s="10">
        <v>2840261</v>
      </c>
      <c r="D35" s="10">
        <v>396786</v>
      </c>
      <c r="E35" s="10">
        <v>8705252</v>
      </c>
      <c r="F35" s="10">
        <v>1049813</v>
      </c>
      <c r="G35" s="10">
        <v>8926596</v>
      </c>
      <c r="H35" s="10">
        <v>10321641</v>
      </c>
      <c r="I35" s="10">
        <v>4784382</v>
      </c>
      <c r="J35" s="7">
        <f t="shared" si="0"/>
        <v>37024731</v>
      </c>
    </row>
    <row r="36" spans="1:10" ht="12.75">
      <c r="A36" s="4">
        <v>537</v>
      </c>
      <c r="B36" s="2" t="s">
        <v>44</v>
      </c>
      <c r="C36" s="10">
        <v>8789647</v>
      </c>
      <c r="D36" s="10">
        <v>0</v>
      </c>
      <c r="E36" s="10">
        <v>2989273</v>
      </c>
      <c r="F36" s="10">
        <v>1537317</v>
      </c>
      <c r="G36" s="10">
        <v>9199340</v>
      </c>
      <c r="H36" s="10">
        <v>6363451</v>
      </c>
      <c r="I36" s="10">
        <v>2695315</v>
      </c>
      <c r="J36" s="7">
        <f t="shared" si="0"/>
        <v>31574343</v>
      </c>
    </row>
    <row r="37" spans="1:10" ht="12.75">
      <c r="A37" s="4">
        <v>511</v>
      </c>
      <c r="B37" s="2" t="s">
        <v>45</v>
      </c>
      <c r="C37" s="10">
        <v>20899538</v>
      </c>
      <c r="D37" s="10">
        <v>236504</v>
      </c>
      <c r="E37" s="10">
        <v>5625983</v>
      </c>
      <c r="F37" s="10">
        <v>2194640</v>
      </c>
      <c r="G37" s="10">
        <v>17341579</v>
      </c>
      <c r="H37" s="10">
        <v>18509974</v>
      </c>
      <c r="I37" s="10">
        <v>4083359</v>
      </c>
      <c r="J37" s="7">
        <f t="shared" si="0"/>
        <v>68891577</v>
      </c>
    </row>
    <row r="38" spans="1:10" ht="12.75">
      <c r="A38" s="4">
        <v>518</v>
      </c>
      <c r="B38" s="2" t="s">
        <v>46</v>
      </c>
      <c r="C38" s="10">
        <v>5928821</v>
      </c>
      <c r="D38" s="10">
        <v>15442</v>
      </c>
      <c r="E38" s="10">
        <v>3199813</v>
      </c>
      <c r="F38" s="10">
        <v>1197785</v>
      </c>
      <c r="G38" s="10">
        <v>6981962</v>
      </c>
      <c r="H38" s="10">
        <v>7067398</v>
      </c>
      <c r="I38" s="10">
        <v>1119798</v>
      </c>
      <c r="J38" s="7">
        <f t="shared" si="0"/>
        <v>25511019</v>
      </c>
    </row>
    <row r="39" spans="1:10" ht="12.75">
      <c r="A39" s="4">
        <v>506</v>
      </c>
      <c r="B39" s="2" t="s">
        <v>47</v>
      </c>
      <c r="C39" s="10">
        <v>4360063</v>
      </c>
      <c r="D39" s="10">
        <v>447093</v>
      </c>
      <c r="E39" s="10">
        <v>3654135</v>
      </c>
      <c r="F39" s="10">
        <v>229107</v>
      </c>
      <c r="G39" s="10">
        <v>5782264</v>
      </c>
      <c r="H39" s="10">
        <v>5542396</v>
      </c>
      <c r="I39" s="10">
        <v>2871180</v>
      </c>
      <c r="J39" s="7">
        <f t="shared" si="0"/>
        <v>22886238</v>
      </c>
    </row>
    <row r="40" spans="1:10" ht="12.75">
      <c r="A40" s="4">
        <v>531</v>
      </c>
      <c r="B40" s="2" t="s">
        <v>48</v>
      </c>
      <c r="C40" s="10">
        <v>2463077</v>
      </c>
      <c r="D40" s="10">
        <v>474837</v>
      </c>
      <c r="E40" s="10">
        <v>6755037</v>
      </c>
      <c r="F40" s="10">
        <v>124504</v>
      </c>
      <c r="G40" s="10">
        <v>6178296</v>
      </c>
      <c r="H40" s="10">
        <v>5892189</v>
      </c>
      <c r="I40" s="10">
        <v>1987640</v>
      </c>
      <c r="J40" s="7">
        <f t="shared" si="0"/>
        <v>23875580</v>
      </c>
    </row>
    <row r="41" spans="1:10" ht="12.75">
      <c r="A41" s="4">
        <v>510</v>
      </c>
      <c r="B41" s="2" t="s">
        <v>49</v>
      </c>
      <c r="C41" s="10">
        <v>15733203</v>
      </c>
      <c r="D41" s="10">
        <v>544892</v>
      </c>
      <c r="E41" s="10">
        <v>7110489</v>
      </c>
      <c r="F41" s="10">
        <v>934745</v>
      </c>
      <c r="G41" s="10">
        <v>20095571</v>
      </c>
      <c r="H41" s="10">
        <v>19251417</v>
      </c>
      <c r="I41" s="10">
        <v>5232928</v>
      </c>
      <c r="J41" s="7">
        <f t="shared" si="0"/>
        <v>68903245</v>
      </c>
    </row>
    <row r="42" spans="1:10" ht="12.75">
      <c r="A42" s="4">
        <v>533</v>
      </c>
      <c r="B42" s="2" t="s">
        <v>50</v>
      </c>
      <c r="C42" s="10">
        <v>2532499</v>
      </c>
      <c r="D42" s="10">
        <v>217178</v>
      </c>
      <c r="E42" s="10">
        <v>5498393</v>
      </c>
      <c r="F42" s="10">
        <v>713098</v>
      </c>
      <c r="G42" s="10">
        <v>4249385</v>
      </c>
      <c r="H42" s="10">
        <v>4638884</v>
      </c>
      <c r="I42" s="10">
        <v>1811533</v>
      </c>
      <c r="J42" s="7">
        <f t="shared" si="0"/>
        <v>19660970</v>
      </c>
    </row>
    <row r="43" spans="1:10" ht="12.75">
      <c r="A43" s="4">
        <v>522</v>
      </c>
      <c r="B43" s="2" t="s">
        <v>51</v>
      </c>
      <c r="C43" s="10">
        <v>20876858</v>
      </c>
      <c r="D43" s="10">
        <v>2989527</v>
      </c>
      <c r="E43" s="10">
        <v>16292780</v>
      </c>
      <c r="F43" s="10">
        <v>5506235</v>
      </c>
      <c r="G43" s="10">
        <v>21635677</v>
      </c>
      <c r="H43" s="10">
        <v>29472737</v>
      </c>
      <c r="I43" s="10">
        <v>2118655</v>
      </c>
      <c r="J43" s="7">
        <f t="shared" si="0"/>
        <v>98892469</v>
      </c>
    </row>
    <row r="44" spans="1:10" ht="12.75">
      <c r="A44" s="4">
        <v>534</v>
      </c>
      <c r="B44" s="2" t="s">
        <v>52</v>
      </c>
      <c r="C44" s="10">
        <v>2772546</v>
      </c>
      <c r="D44" s="10">
        <v>882797</v>
      </c>
      <c r="E44" s="10">
        <v>2051460</v>
      </c>
      <c r="F44" s="10">
        <v>112547</v>
      </c>
      <c r="G44" s="10">
        <v>3402447</v>
      </c>
      <c r="H44" s="10">
        <v>4349623</v>
      </c>
      <c r="I44" s="10">
        <v>1228307</v>
      </c>
      <c r="J44" s="7">
        <f t="shared" si="0"/>
        <v>14799727</v>
      </c>
    </row>
    <row r="45" spans="1:10" ht="12.75">
      <c r="A45" s="4">
        <v>504</v>
      </c>
      <c r="B45" s="2" t="s">
        <v>53</v>
      </c>
      <c r="C45" s="10">
        <v>25172543</v>
      </c>
      <c r="D45" s="10">
        <v>140511</v>
      </c>
      <c r="E45" s="10">
        <v>6668660</v>
      </c>
      <c r="F45" s="10">
        <v>3206536</v>
      </c>
      <c r="G45" s="10">
        <v>16832190</v>
      </c>
      <c r="H45" s="10">
        <v>25020551</v>
      </c>
      <c r="I45" s="10">
        <v>1983765</v>
      </c>
      <c r="J45" s="7">
        <f t="shared" si="0"/>
        <v>79024756</v>
      </c>
    </row>
    <row r="46" spans="1:10" ht="12.75">
      <c r="A46" s="4">
        <v>516</v>
      </c>
      <c r="B46" s="2" t="s">
        <v>54</v>
      </c>
      <c r="C46" s="10">
        <v>36130605</v>
      </c>
      <c r="D46" s="10">
        <v>846273</v>
      </c>
      <c r="E46" s="10">
        <v>5672135</v>
      </c>
      <c r="F46" s="10">
        <v>254857</v>
      </c>
      <c r="G46" s="10">
        <v>12664550</v>
      </c>
      <c r="H46" s="10">
        <v>20665865</v>
      </c>
      <c r="I46" s="10">
        <v>8316256</v>
      </c>
      <c r="J46" s="7">
        <f t="shared" si="0"/>
        <v>84550541</v>
      </c>
    </row>
    <row r="47" spans="1:10" s="9" customFormat="1" ht="12.75">
      <c r="A47" s="5">
        <v>539</v>
      </c>
      <c r="B47" s="9" t="s">
        <v>55</v>
      </c>
      <c r="C47" s="11">
        <v>4501678</v>
      </c>
      <c r="D47" s="11">
        <v>566590</v>
      </c>
      <c r="E47" s="11">
        <v>3172663</v>
      </c>
      <c r="F47" s="11">
        <v>293776</v>
      </c>
      <c r="G47" s="11">
        <v>6487241</v>
      </c>
      <c r="H47" s="11">
        <v>7906119</v>
      </c>
      <c r="I47" s="11">
        <v>4651238</v>
      </c>
      <c r="J47" s="8">
        <f t="shared" si="0"/>
        <v>27579305</v>
      </c>
    </row>
    <row r="48" spans="1:10" ht="12.75">
      <c r="A48" s="2" t="s">
        <v>56</v>
      </c>
      <c r="B48" s="2" t="s">
        <v>56</v>
      </c>
      <c r="C48" s="7"/>
      <c r="D48" s="7"/>
      <c r="E48" s="7"/>
      <c r="F48" s="7"/>
      <c r="G48" s="7"/>
      <c r="H48" s="7"/>
      <c r="I48" s="7"/>
      <c r="J48" s="7"/>
    </row>
    <row r="49" spans="1:10" ht="12.75">
      <c r="A49" s="2" t="s">
        <v>56</v>
      </c>
      <c r="B49" s="2" t="s">
        <v>57</v>
      </c>
      <c r="C49" s="7">
        <f aca="true" t="shared" si="1" ref="C49:J49">SUM(C9:C47)</f>
        <v>825107802</v>
      </c>
      <c r="D49" s="7">
        <f t="shared" si="1"/>
        <v>37878830</v>
      </c>
      <c r="E49" s="7">
        <f t="shared" si="1"/>
        <v>326724526</v>
      </c>
      <c r="F49" s="7">
        <f t="shared" si="1"/>
        <v>115715609</v>
      </c>
      <c r="G49" s="7">
        <f t="shared" si="1"/>
        <v>665980903</v>
      </c>
      <c r="H49" s="7">
        <f t="shared" si="1"/>
        <v>814060782</v>
      </c>
      <c r="I49" s="7">
        <f t="shared" si="1"/>
        <v>216376952</v>
      </c>
      <c r="J49" s="7">
        <f t="shared" si="1"/>
        <v>3001845404</v>
      </c>
    </row>
    <row r="51" ht="12.75">
      <c r="A51" s="2" t="s">
        <v>58</v>
      </c>
    </row>
    <row r="52" ht="12.75">
      <c r="A52" s="2" t="s">
        <v>59</v>
      </c>
    </row>
    <row r="53" ht="12.75">
      <c r="A53" s="2" t="s">
        <v>60</v>
      </c>
    </row>
  </sheetData>
  <sheetProtection/>
  <printOptions horizontalCentered="1"/>
  <pageMargins left="0.75" right="0.7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2008-08-06T15:43:59Z</cp:lastPrinted>
  <dcterms:created xsi:type="dcterms:W3CDTF">2007-04-03T14:10:18Z</dcterms:created>
  <dcterms:modified xsi:type="dcterms:W3CDTF">2013-03-18T19:25:01Z</dcterms:modified>
  <cp:category/>
  <cp:version/>
  <cp:contentType/>
  <cp:contentStatus/>
</cp:coreProperties>
</file>