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00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<sst xmlns="http://schemas.openxmlformats.org/spreadsheetml/2006/main" count="66" uniqueCount="64">
  <si>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Illinois Community College Board</t>
  </si>
  <si>
    <t>Dist.</t>
  </si>
  <si>
    <t>Employee</t>
  </si>
  <si>
    <t>Contract.</t>
  </si>
  <si>
    <t>General</t>
  </si>
  <si>
    <t>Fixed</t>
  </si>
  <si>
    <t>Capital</t>
  </si>
  <si>
    <t>No.</t>
  </si>
  <si>
    <t>District/College</t>
  </si>
  <si>
    <t>Salaries</t>
  </si>
  <si>
    <t>Benefits</t>
  </si>
  <si>
    <t>Services</t>
  </si>
  <si>
    <t>Materials</t>
  </si>
  <si>
    <t>Travel</t>
  </si>
  <si>
    <t>Charges</t>
  </si>
  <si>
    <t>Utilities</t>
  </si>
  <si>
    <t>Outlay</t>
  </si>
  <si>
    <t>Other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</si>
  <si>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</si>
  <si>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</si>
  <si>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</si>
  <si>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</si>
  <si>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</si>
  <si>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</si>
  <si>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</si>
  <si>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</si>
  <si>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</si>
  <si>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</si>
  <si>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</si>
  <si>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</si>
  <si>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</si>
  <si>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</si>
  <si>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</si>
  <si>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</si>
  <si>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</si>
  <si>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</si>
  <si>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</si>
  <si>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</si>
  <si>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</si>
  <si>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</si>
  <si>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</si>
  <si>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</si>
  <si>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</si>
  <si>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</si>
  <si>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</si>
  <si>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</si>
  <si>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</si>
  <si>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</si>
  <si>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</si>
  <si>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</si>
  <si>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</si>
  <si>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</si>
  <si>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</si>
  <si>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</si>
  <si>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</si>
  <si>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</si>
  <si>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</si>
  <si>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</si>
  <si>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</si>
  <si>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</si>
  <si>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*Expenditures made from the Education and Operations &amp; Maintenance Funds</t>
  </si>
  <si>
    <t>SOURCE OF DATA:  College Audits</t>
  </si>
  <si>
    <t>FISCAL YEAR 2012 AUDITED OPERATING EXPENDITURES* BY OBJECT</t>
  </si>
  <si>
    <t>Table IV-13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</si>
</sst>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7" fillId="0" borderId="7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3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0" xfId="44" applyFont="1" applyFill="1" applyAlignment="1">
      <alignment horizontal="left"/>
    </xf>
    <xf numFmtId="5" fontId="10" fillId="0" borderId="0" xfId="0" applyNumberFormat="1" applyFont="1" applyFill="1" applyAlignment="1">
      <alignment/>
    </xf>
    <xf numFmtId="164" fontId="3" fillId="0" borderId="0" xfId="44" applyNumberFormat="1" applyFont="1" applyFill="1" applyAlignment="1">
      <alignment/>
    </xf>
    <xf numFmtId="3" fontId="9" fillId="0" borderId="0" xfId="44" applyFont="1" applyFill="1" applyAlignment="1">
      <alignment horizontal="left"/>
    </xf>
    <xf numFmtId="3" fontId="9" fillId="0" borderId="0" xfId="0" applyNumberFormat="1" applyFont="1" applyFill="1" applyAlignment="1">
      <alignment/>
    </xf>
    <xf numFmtId="5" fontId="11" fillId="0" borderId="0" xfId="0" applyNumberFormat="1" applyFont="1" applyFill="1" applyAlignment="1">
      <alignment/>
    </xf>
    <xf numFmtId="164" fontId="9" fillId="0" borderId="0" xfId="44" applyNumberFormat="1" applyFont="1" applyFill="1" applyAlignment="1">
      <alignment/>
    </xf>
    <xf numFmtId="0" fontId="9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O32" sqref="O32"/>
    </sheetView>
  </sheetViews>
  <sheetFormatPr defaultColWidth="9.140625" defaultRowHeight="12.75"/>
  <cols>
    <col min="1" max="1" width="6.421875" style="3" customWidth="1"/>
    <col min="2" max="2" width="14.7109375" style="3" customWidth="1"/>
    <col min="3" max="3" width="13.7109375" style="3" customWidth="1"/>
    <col min="4" max="4" width="11.57421875" style="3" customWidth="1"/>
    <col min="5" max="5" width="12.57421875" style="3" customWidth="1"/>
    <col min="6" max="6" width="12.140625" style="3" customWidth="1"/>
    <col min="7" max="11" width="10.7109375" style="3" customWidth="1"/>
    <col min="12" max="12" width="13.8515625" style="3" customWidth="1"/>
    <col min="13" max="16384" width="9.140625" style="3" customWidth="1"/>
  </cols>
  <sheetData>
    <row r="1" spans="1:12" ht="12.7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5" t="s">
        <v>1</v>
      </c>
      <c r="B6" s="4"/>
      <c r="C6" s="4"/>
      <c r="D6" s="4" t="s">
        <v>2</v>
      </c>
      <c r="E6" s="4" t="s">
        <v>3</v>
      </c>
      <c r="F6" s="4" t="s">
        <v>4</v>
      </c>
      <c r="G6" s="4"/>
      <c r="H6" s="4" t="s">
        <v>5</v>
      </c>
      <c r="I6" s="4"/>
      <c r="J6" s="4" t="s">
        <v>6</v>
      </c>
      <c r="K6" s="4"/>
      <c r="L6" s="4"/>
    </row>
    <row r="7" spans="1:12" ht="12.75">
      <c r="A7" s="6" t="s">
        <v>7</v>
      </c>
      <c r="B7" s="6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7" t="s">
        <v>17</v>
      </c>
      <c r="L7" s="7" t="s">
        <v>18</v>
      </c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2.75">
      <c r="A9" s="9">
        <v>503</v>
      </c>
      <c r="B9" s="8" t="s">
        <v>19</v>
      </c>
      <c r="C9" s="10">
        <v>21702106</v>
      </c>
      <c r="D9" s="10">
        <v>4788205</v>
      </c>
      <c r="E9" s="10">
        <v>1211709</v>
      </c>
      <c r="F9" s="10">
        <v>1704528</v>
      </c>
      <c r="G9" s="10">
        <v>247064</v>
      </c>
      <c r="H9" s="10">
        <v>150878</v>
      </c>
      <c r="I9" s="10">
        <v>988828</v>
      </c>
      <c r="J9" s="10">
        <v>318284</v>
      </c>
      <c r="K9" s="10">
        <v>3699126</v>
      </c>
      <c r="L9" s="11">
        <f>SUM(C9:K9)</f>
        <v>34810728</v>
      </c>
    </row>
    <row r="10" spans="1:12" ht="12.75">
      <c r="A10" s="9">
        <v>508</v>
      </c>
      <c r="B10" s="8" t="s">
        <v>20</v>
      </c>
      <c r="C10" s="10">
        <v>168153890</v>
      </c>
      <c r="D10" s="10">
        <v>27812400</v>
      </c>
      <c r="E10" s="10">
        <v>20744978</v>
      </c>
      <c r="F10" s="10">
        <v>13211900</v>
      </c>
      <c r="G10" s="10">
        <v>1019231</v>
      </c>
      <c r="H10" s="10">
        <v>1326658</v>
      </c>
      <c r="I10" s="10">
        <v>9808177</v>
      </c>
      <c r="J10" s="10">
        <v>0</v>
      </c>
      <c r="K10" s="10">
        <v>4310695</v>
      </c>
      <c r="L10" s="11">
        <f aca="true" t="shared" si="0" ref="L10:L47">SUM(C10:K10)</f>
        <v>246387929</v>
      </c>
    </row>
    <row r="11" spans="1:12" ht="12.75">
      <c r="A11" s="9">
        <v>507</v>
      </c>
      <c r="B11" s="8" t="s">
        <v>21</v>
      </c>
      <c r="C11" s="10">
        <v>9300906</v>
      </c>
      <c r="D11" s="10">
        <v>1604663</v>
      </c>
      <c r="E11" s="10">
        <v>625270</v>
      </c>
      <c r="F11" s="10">
        <v>1367071</v>
      </c>
      <c r="G11" s="10">
        <v>241768</v>
      </c>
      <c r="H11" s="10">
        <v>188087</v>
      </c>
      <c r="I11" s="10">
        <v>754316</v>
      </c>
      <c r="J11" s="10">
        <v>187386</v>
      </c>
      <c r="K11" s="10">
        <v>40537</v>
      </c>
      <c r="L11" s="11">
        <f t="shared" si="0"/>
        <v>14310004</v>
      </c>
    </row>
    <row r="12" spans="1:12" ht="12.75">
      <c r="A12" s="9">
        <v>502</v>
      </c>
      <c r="B12" s="8" t="s">
        <v>22</v>
      </c>
      <c r="C12" s="10">
        <v>93745280</v>
      </c>
      <c r="D12" s="10">
        <v>19355194</v>
      </c>
      <c r="E12" s="10">
        <v>5949416</v>
      </c>
      <c r="F12" s="10">
        <v>5882401</v>
      </c>
      <c r="G12" s="10">
        <v>435246</v>
      </c>
      <c r="H12" s="10">
        <v>2486128</v>
      </c>
      <c r="I12" s="10">
        <v>4729031</v>
      </c>
      <c r="J12" s="10">
        <v>4888871</v>
      </c>
      <c r="K12" s="10">
        <v>8858678</v>
      </c>
      <c r="L12" s="11">
        <f t="shared" si="0"/>
        <v>146330245</v>
      </c>
    </row>
    <row r="13" spans="1:12" ht="12.75">
      <c r="A13" s="9">
        <v>509</v>
      </c>
      <c r="B13" s="8" t="s">
        <v>23</v>
      </c>
      <c r="C13" s="10">
        <v>44056975</v>
      </c>
      <c r="D13" s="10">
        <v>6254371</v>
      </c>
      <c r="E13" s="10">
        <v>2554837</v>
      </c>
      <c r="F13" s="10">
        <v>4532648</v>
      </c>
      <c r="G13" s="10">
        <v>871002</v>
      </c>
      <c r="H13" s="10">
        <v>542485</v>
      </c>
      <c r="I13" s="10">
        <v>2097250</v>
      </c>
      <c r="J13" s="10">
        <v>1506913</v>
      </c>
      <c r="K13" s="10">
        <v>1029774</v>
      </c>
      <c r="L13" s="11">
        <f t="shared" si="0"/>
        <v>63446255</v>
      </c>
    </row>
    <row r="14" spans="1:12" ht="12.75">
      <c r="A14" s="9">
        <v>512</v>
      </c>
      <c r="B14" s="8" t="s">
        <v>24</v>
      </c>
      <c r="C14" s="10">
        <v>63588502</v>
      </c>
      <c r="D14" s="10">
        <v>10112730</v>
      </c>
      <c r="E14" s="10">
        <v>6293253</v>
      </c>
      <c r="F14" s="10">
        <v>4902206</v>
      </c>
      <c r="G14" s="10">
        <v>866205</v>
      </c>
      <c r="H14" s="10">
        <v>922331</v>
      </c>
      <c r="I14" s="10">
        <v>2701140</v>
      </c>
      <c r="J14" s="10">
        <v>3256398</v>
      </c>
      <c r="K14" s="10">
        <v>5532993</v>
      </c>
      <c r="L14" s="11">
        <f t="shared" si="0"/>
        <v>98175758</v>
      </c>
    </row>
    <row r="15" spans="1:12" ht="12.75">
      <c r="A15" s="9">
        <v>540</v>
      </c>
      <c r="B15" s="8" t="s">
        <v>25</v>
      </c>
      <c r="C15" s="10">
        <v>19273054</v>
      </c>
      <c r="D15" s="10">
        <v>2758306</v>
      </c>
      <c r="E15" s="10">
        <v>3198665</v>
      </c>
      <c r="F15" s="10">
        <v>1972673</v>
      </c>
      <c r="G15" s="10">
        <v>595497</v>
      </c>
      <c r="H15" s="10">
        <v>417165</v>
      </c>
      <c r="I15" s="10">
        <v>1192114</v>
      </c>
      <c r="J15" s="10">
        <v>218122</v>
      </c>
      <c r="K15" s="10">
        <v>2214482</v>
      </c>
      <c r="L15" s="11">
        <f t="shared" si="0"/>
        <v>31840078</v>
      </c>
    </row>
    <row r="16" spans="1:12" ht="12.75">
      <c r="A16" s="9">
        <v>519</v>
      </c>
      <c r="B16" s="8" t="s">
        <v>26</v>
      </c>
      <c r="C16" s="10">
        <v>9195189</v>
      </c>
      <c r="D16" s="10">
        <v>1646725</v>
      </c>
      <c r="E16" s="10">
        <v>858407</v>
      </c>
      <c r="F16" s="10">
        <v>868804</v>
      </c>
      <c r="G16" s="10">
        <v>162915</v>
      </c>
      <c r="H16" s="10">
        <v>558673</v>
      </c>
      <c r="I16" s="10">
        <v>750780</v>
      </c>
      <c r="J16" s="10">
        <v>109644</v>
      </c>
      <c r="K16" s="10">
        <v>259465</v>
      </c>
      <c r="L16" s="11">
        <f t="shared" si="0"/>
        <v>14410602</v>
      </c>
    </row>
    <row r="17" spans="1:12" ht="12.75">
      <c r="A17" s="9">
        <v>514</v>
      </c>
      <c r="B17" s="8" t="s">
        <v>27</v>
      </c>
      <c r="C17" s="10">
        <v>32865681</v>
      </c>
      <c r="D17" s="10">
        <v>15377205</v>
      </c>
      <c r="E17" s="10">
        <v>1674031</v>
      </c>
      <c r="F17" s="10">
        <v>4384173</v>
      </c>
      <c r="G17" s="10">
        <v>396544</v>
      </c>
      <c r="H17" s="10">
        <v>941242</v>
      </c>
      <c r="I17" s="10">
        <v>1762976</v>
      </c>
      <c r="J17" s="10">
        <v>972380</v>
      </c>
      <c r="K17" s="10">
        <v>984918</v>
      </c>
      <c r="L17" s="11">
        <f t="shared" si="0"/>
        <v>59359150</v>
      </c>
    </row>
    <row r="18" spans="1:12" ht="12.75">
      <c r="A18" s="9">
        <v>529</v>
      </c>
      <c r="B18" s="8" t="s">
        <v>28</v>
      </c>
      <c r="C18" s="10">
        <v>16067775</v>
      </c>
      <c r="D18" s="10">
        <v>2125034</v>
      </c>
      <c r="E18" s="10">
        <v>772726</v>
      </c>
      <c r="F18" s="10">
        <v>1889585</v>
      </c>
      <c r="G18" s="10">
        <v>273013</v>
      </c>
      <c r="H18" s="10">
        <v>402642</v>
      </c>
      <c r="I18" s="10">
        <v>1137543</v>
      </c>
      <c r="J18" s="10">
        <v>877184</v>
      </c>
      <c r="K18" s="10">
        <v>6605366</v>
      </c>
      <c r="L18" s="11">
        <f t="shared" si="0"/>
        <v>30150868</v>
      </c>
    </row>
    <row r="19" spans="1:12" ht="12.75">
      <c r="A19" s="9">
        <v>513</v>
      </c>
      <c r="B19" s="8" t="s">
        <v>29</v>
      </c>
      <c r="C19" s="10">
        <v>13851112</v>
      </c>
      <c r="D19" s="10">
        <v>2619029</v>
      </c>
      <c r="E19" s="10">
        <v>1410677</v>
      </c>
      <c r="F19" s="10">
        <v>1372179</v>
      </c>
      <c r="G19" s="10">
        <v>121552</v>
      </c>
      <c r="H19" s="10">
        <v>306869</v>
      </c>
      <c r="I19" s="10">
        <v>692973</v>
      </c>
      <c r="J19" s="10">
        <v>95268</v>
      </c>
      <c r="K19" s="10">
        <v>542624</v>
      </c>
      <c r="L19" s="11">
        <f t="shared" si="0"/>
        <v>21012283</v>
      </c>
    </row>
    <row r="20" spans="1:12" ht="12.75">
      <c r="A20" s="9">
        <v>525</v>
      </c>
      <c r="B20" s="8" t="s">
        <v>30</v>
      </c>
      <c r="C20" s="10">
        <v>49869917</v>
      </c>
      <c r="D20" s="10">
        <v>9646577</v>
      </c>
      <c r="E20" s="10">
        <v>1807199</v>
      </c>
      <c r="F20" s="10">
        <v>2664113</v>
      </c>
      <c r="G20" s="10">
        <v>540734</v>
      </c>
      <c r="H20" s="10">
        <v>773460</v>
      </c>
      <c r="I20" s="10">
        <v>2053885</v>
      </c>
      <c r="J20" s="10">
        <v>372462</v>
      </c>
      <c r="K20" s="10">
        <v>5483109</v>
      </c>
      <c r="L20" s="11">
        <f t="shared" si="0"/>
        <v>73211456</v>
      </c>
    </row>
    <row r="21" spans="1:12" ht="12.75">
      <c r="A21" s="9">
        <v>520</v>
      </c>
      <c r="B21" s="8" t="s">
        <v>31</v>
      </c>
      <c r="C21" s="10">
        <v>13282186</v>
      </c>
      <c r="D21" s="10">
        <v>1847206</v>
      </c>
      <c r="E21" s="10">
        <v>1384408</v>
      </c>
      <c r="F21" s="10">
        <v>1100497</v>
      </c>
      <c r="G21" s="10">
        <v>287596</v>
      </c>
      <c r="H21" s="10">
        <v>177136</v>
      </c>
      <c r="I21" s="10">
        <v>863212</v>
      </c>
      <c r="J21" s="10">
        <v>1631534</v>
      </c>
      <c r="K21" s="10">
        <v>1209502</v>
      </c>
      <c r="L21" s="11">
        <f t="shared" si="0"/>
        <v>21783277</v>
      </c>
    </row>
    <row r="22" spans="1:12" ht="12.75">
      <c r="A22" s="9">
        <v>501</v>
      </c>
      <c r="B22" s="8" t="s">
        <v>32</v>
      </c>
      <c r="C22" s="10">
        <v>13371731</v>
      </c>
      <c r="D22" s="10">
        <v>2975382</v>
      </c>
      <c r="E22" s="10">
        <v>819883</v>
      </c>
      <c r="F22" s="10">
        <v>1481365</v>
      </c>
      <c r="G22" s="10">
        <v>262555</v>
      </c>
      <c r="H22" s="10">
        <v>106674</v>
      </c>
      <c r="I22" s="10">
        <v>939562</v>
      </c>
      <c r="J22" s="10">
        <v>426636</v>
      </c>
      <c r="K22" s="10">
        <v>4473042</v>
      </c>
      <c r="L22" s="11">
        <f t="shared" si="0"/>
        <v>24856830</v>
      </c>
    </row>
    <row r="23" spans="1:12" ht="12.75">
      <c r="A23" s="9">
        <v>523</v>
      </c>
      <c r="B23" s="8" t="s">
        <v>33</v>
      </c>
      <c r="C23" s="10">
        <v>13939032</v>
      </c>
      <c r="D23" s="10">
        <v>1867566</v>
      </c>
      <c r="E23" s="10">
        <v>1802035</v>
      </c>
      <c r="F23" s="10">
        <v>1518806</v>
      </c>
      <c r="G23" s="10">
        <v>206288</v>
      </c>
      <c r="H23" s="10">
        <v>634</v>
      </c>
      <c r="I23" s="10">
        <v>1049609</v>
      </c>
      <c r="J23" s="10">
        <v>571040</v>
      </c>
      <c r="K23" s="10">
        <v>480740</v>
      </c>
      <c r="L23" s="11">
        <f t="shared" si="0"/>
        <v>21435750</v>
      </c>
    </row>
    <row r="24" spans="1:12" ht="12.75">
      <c r="A24" s="9">
        <v>532</v>
      </c>
      <c r="B24" s="8" t="s">
        <v>34</v>
      </c>
      <c r="C24" s="10">
        <v>56559707</v>
      </c>
      <c r="D24" s="10">
        <v>11011634</v>
      </c>
      <c r="E24" s="10">
        <v>4454305</v>
      </c>
      <c r="F24" s="10">
        <v>4540419</v>
      </c>
      <c r="G24" s="10">
        <v>705167</v>
      </c>
      <c r="H24" s="10">
        <v>1704868</v>
      </c>
      <c r="I24" s="10">
        <v>2820842</v>
      </c>
      <c r="J24" s="10">
        <v>1321274</v>
      </c>
      <c r="K24" s="10">
        <v>3583059</v>
      </c>
      <c r="L24" s="11">
        <f t="shared" si="0"/>
        <v>86701275</v>
      </c>
    </row>
    <row r="25" spans="1:12" ht="12.75">
      <c r="A25" s="9">
        <v>517</v>
      </c>
      <c r="B25" s="8" t="s">
        <v>35</v>
      </c>
      <c r="C25" s="10">
        <v>18458435</v>
      </c>
      <c r="D25" s="10">
        <v>8950084</v>
      </c>
      <c r="E25" s="10">
        <v>1300927</v>
      </c>
      <c r="F25" s="10">
        <v>3873783</v>
      </c>
      <c r="G25" s="10">
        <v>374975</v>
      </c>
      <c r="H25" s="10">
        <v>638648</v>
      </c>
      <c r="I25" s="10">
        <v>1115256</v>
      </c>
      <c r="J25" s="10">
        <v>123102</v>
      </c>
      <c r="K25" s="10">
        <v>500903</v>
      </c>
      <c r="L25" s="11">
        <f t="shared" si="0"/>
        <v>35336113</v>
      </c>
    </row>
    <row r="26" spans="1:12" ht="12.75">
      <c r="A26" s="9">
        <v>536</v>
      </c>
      <c r="B26" s="8" t="s">
        <v>36</v>
      </c>
      <c r="C26" s="10">
        <v>18557870</v>
      </c>
      <c r="D26" s="10">
        <v>1767403</v>
      </c>
      <c r="E26" s="10">
        <v>2892589</v>
      </c>
      <c r="F26" s="10">
        <v>1933155</v>
      </c>
      <c r="G26" s="10">
        <v>200888</v>
      </c>
      <c r="H26" s="10">
        <v>42279</v>
      </c>
      <c r="I26" s="10">
        <v>1480792</v>
      </c>
      <c r="J26" s="10">
        <v>90888</v>
      </c>
      <c r="K26" s="10">
        <v>601052</v>
      </c>
      <c r="L26" s="11">
        <f t="shared" si="0"/>
        <v>27566916</v>
      </c>
    </row>
    <row r="27" spans="1:12" ht="12.75">
      <c r="A27" s="9">
        <v>526</v>
      </c>
      <c r="B27" s="8" t="s">
        <v>37</v>
      </c>
      <c r="C27" s="10">
        <v>27814711</v>
      </c>
      <c r="D27" s="10">
        <v>3059783</v>
      </c>
      <c r="E27" s="10">
        <v>1282579</v>
      </c>
      <c r="F27" s="10">
        <v>2303528</v>
      </c>
      <c r="G27" s="10">
        <v>636048</v>
      </c>
      <c r="H27" s="10">
        <v>568821</v>
      </c>
      <c r="I27" s="10">
        <v>1629514</v>
      </c>
      <c r="J27" s="10">
        <v>680423</v>
      </c>
      <c r="K27" s="10">
        <v>1398778</v>
      </c>
      <c r="L27" s="11">
        <f t="shared" si="0"/>
        <v>39374185</v>
      </c>
    </row>
    <row r="28" spans="1:12" ht="12.75">
      <c r="A28" s="9">
        <v>530</v>
      </c>
      <c r="B28" s="8" t="s">
        <v>38</v>
      </c>
      <c r="C28" s="10">
        <v>20443982</v>
      </c>
      <c r="D28" s="10">
        <v>2788011</v>
      </c>
      <c r="E28" s="10">
        <v>1398274</v>
      </c>
      <c r="F28" s="10">
        <v>1906849</v>
      </c>
      <c r="G28" s="10">
        <v>284247</v>
      </c>
      <c r="H28" s="10">
        <v>99938</v>
      </c>
      <c r="I28" s="10">
        <v>864346</v>
      </c>
      <c r="J28" s="10">
        <v>206663</v>
      </c>
      <c r="K28" s="10">
        <v>5116670</v>
      </c>
      <c r="L28" s="11">
        <f t="shared" si="0"/>
        <v>33108980</v>
      </c>
    </row>
    <row r="29" spans="1:12" ht="12.75">
      <c r="A29" s="9">
        <v>528</v>
      </c>
      <c r="B29" s="8" t="s">
        <v>39</v>
      </c>
      <c r="C29" s="10">
        <v>24097062</v>
      </c>
      <c r="D29" s="10">
        <v>4211017</v>
      </c>
      <c r="E29" s="10">
        <v>4285223</v>
      </c>
      <c r="F29" s="10">
        <v>2440219</v>
      </c>
      <c r="G29" s="10">
        <v>636663</v>
      </c>
      <c r="H29" s="10">
        <v>1137157</v>
      </c>
      <c r="I29" s="10">
        <v>932211</v>
      </c>
      <c r="J29" s="10">
        <v>1284783</v>
      </c>
      <c r="K29" s="10">
        <v>1057119</v>
      </c>
      <c r="L29" s="11">
        <f t="shared" si="0"/>
        <v>40081454</v>
      </c>
    </row>
    <row r="30" spans="1:12" ht="12.75">
      <c r="A30" s="9">
        <v>524</v>
      </c>
      <c r="B30" s="8" t="s">
        <v>40</v>
      </c>
      <c r="C30" s="10">
        <v>47029809</v>
      </c>
      <c r="D30" s="10">
        <v>7704355</v>
      </c>
      <c r="E30" s="10">
        <v>5965767</v>
      </c>
      <c r="F30" s="10">
        <v>4758526</v>
      </c>
      <c r="G30" s="10">
        <v>637975</v>
      </c>
      <c r="H30" s="10">
        <v>174445</v>
      </c>
      <c r="I30" s="10">
        <v>1936072</v>
      </c>
      <c r="J30" s="10">
        <v>710654</v>
      </c>
      <c r="K30" s="10">
        <v>6768736</v>
      </c>
      <c r="L30" s="11">
        <f t="shared" si="0"/>
        <v>75686339</v>
      </c>
    </row>
    <row r="31" spans="1:12" ht="12.75">
      <c r="A31" s="9">
        <v>527</v>
      </c>
      <c r="B31" s="8" t="s">
        <v>41</v>
      </c>
      <c r="C31" s="10">
        <v>12934101</v>
      </c>
      <c r="D31" s="10">
        <v>1577056</v>
      </c>
      <c r="E31" s="10">
        <v>2537235</v>
      </c>
      <c r="F31" s="10">
        <v>1149339</v>
      </c>
      <c r="G31" s="10">
        <v>212087</v>
      </c>
      <c r="H31" s="10">
        <v>38272</v>
      </c>
      <c r="I31" s="10">
        <v>887917</v>
      </c>
      <c r="J31" s="10">
        <v>115254</v>
      </c>
      <c r="K31" s="10">
        <v>556991</v>
      </c>
      <c r="L31" s="11">
        <f t="shared" si="0"/>
        <v>20008252</v>
      </c>
    </row>
    <row r="32" spans="1:12" ht="12.75">
      <c r="A32" s="9">
        <v>535</v>
      </c>
      <c r="B32" s="8" t="s">
        <v>42</v>
      </c>
      <c r="C32" s="10">
        <v>45322369</v>
      </c>
      <c r="D32" s="10">
        <v>5819680</v>
      </c>
      <c r="E32" s="10">
        <v>4587296</v>
      </c>
      <c r="F32" s="10">
        <v>3209184</v>
      </c>
      <c r="G32" s="10">
        <v>204073</v>
      </c>
      <c r="H32" s="10">
        <v>97698</v>
      </c>
      <c r="I32" s="10">
        <v>1484843</v>
      </c>
      <c r="J32" s="10">
        <v>121697</v>
      </c>
      <c r="K32" s="10">
        <v>66144</v>
      </c>
      <c r="L32" s="11">
        <f t="shared" si="0"/>
        <v>60912984</v>
      </c>
    </row>
    <row r="33" spans="1:12" ht="12.75">
      <c r="A33" s="9">
        <v>505</v>
      </c>
      <c r="B33" s="8" t="s">
        <v>43</v>
      </c>
      <c r="C33" s="10">
        <v>36026648</v>
      </c>
      <c r="D33" s="10">
        <v>7605673</v>
      </c>
      <c r="E33" s="10">
        <v>1576976</v>
      </c>
      <c r="F33" s="10">
        <v>3058095</v>
      </c>
      <c r="G33" s="10">
        <v>479567</v>
      </c>
      <c r="H33" s="10">
        <v>379904</v>
      </c>
      <c r="I33" s="10">
        <v>1863122</v>
      </c>
      <c r="J33" s="10">
        <v>1659312</v>
      </c>
      <c r="K33" s="10">
        <v>1576790</v>
      </c>
      <c r="L33" s="11">
        <f t="shared" si="0"/>
        <v>54226087</v>
      </c>
    </row>
    <row r="34" spans="1:12" ht="12.75">
      <c r="A34" s="9">
        <v>515</v>
      </c>
      <c r="B34" s="8" t="s">
        <v>44</v>
      </c>
      <c r="C34" s="10">
        <v>16556912</v>
      </c>
      <c r="D34" s="10">
        <v>2926906</v>
      </c>
      <c r="E34" s="10">
        <v>2122245</v>
      </c>
      <c r="F34" s="10">
        <v>1274582</v>
      </c>
      <c r="G34" s="10">
        <v>241876</v>
      </c>
      <c r="H34" s="10">
        <v>177974</v>
      </c>
      <c r="I34" s="10">
        <v>853030</v>
      </c>
      <c r="J34" s="10">
        <v>314811</v>
      </c>
      <c r="K34" s="10">
        <v>853886</v>
      </c>
      <c r="L34" s="11">
        <f t="shared" si="0"/>
        <v>25322222</v>
      </c>
    </row>
    <row r="35" spans="1:12" ht="12.75">
      <c r="A35" s="9">
        <v>521</v>
      </c>
      <c r="B35" s="8" t="s">
        <v>45</v>
      </c>
      <c r="C35" s="10">
        <v>9843997</v>
      </c>
      <c r="D35" s="10">
        <v>1806918</v>
      </c>
      <c r="E35" s="10">
        <v>1122485</v>
      </c>
      <c r="F35" s="10">
        <v>1206757</v>
      </c>
      <c r="G35" s="10">
        <v>182621</v>
      </c>
      <c r="H35" s="10">
        <v>176885</v>
      </c>
      <c r="I35" s="10">
        <v>719028</v>
      </c>
      <c r="J35" s="10">
        <v>95874</v>
      </c>
      <c r="K35" s="10">
        <v>3953847</v>
      </c>
      <c r="L35" s="11">
        <f t="shared" si="0"/>
        <v>19108412</v>
      </c>
    </row>
    <row r="36" spans="1:12" ht="12.75">
      <c r="A36" s="9">
        <v>537</v>
      </c>
      <c r="B36" s="8" t="s">
        <v>46</v>
      </c>
      <c r="C36" s="10">
        <v>10994866</v>
      </c>
      <c r="D36" s="10">
        <v>1987490</v>
      </c>
      <c r="E36" s="10">
        <v>794678</v>
      </c>
      <c r="F36" s="10">
        <v>922140</v>
      </c>
      <c r="G36" s="10">
        <v>162570</v>
      </c>
      <c r="H36" s="10">
        <v>400096</v>
      </c>
      <c r="I36" s="10">
        <v>500416</v>
      </c>
      <c r="J36" s="10">
        <v>331400</v>
      </c>
      <c r="K36" s="10">
        <v>637389</v>
      </c>
      <c r="L36" s="11">
        <f t="shared" si="0"/>
        <v>16731045</v>
      </c>
    </row>
    <row r="37" spans="1:12" ht="12.75">
      <c r="A37" s="9">
        <v>511</v>
      </c>
      <c r="B37" s="8" t="s">
        <v>47</v>
      </c>
      <c r="C37" s="10">
        <v>26731987</v>
      </c>
      <c r="D37" s="10">
        <v>6615997</v>
      </c>
      <c r="E37" s="10">
        <v>2907063</v>
      </c>
      <c r="F37" s="10">
        <v>2691380</v>
      </c>
      <c r="G37" s="10">
        <v>207970</v>
      </c>
      <c r="H37" s="10">
        <v>812984</v>
      </c>
      <c r="I37" s="10">
        <v>1460623</v>
      </c>
      <c r="J37" s="10">
        <v>209090</v>
      </c>
      <c r="K37" s="10">
        <v>117958</v>
      </c>
      <c r="L37" s="11">
        <f t="shared" si="0"/>
        <v>41755052</v>
      </c>
    </row>
    <row r="38" spans="1:12" ht="12.75">
      <c r="A38" s="9">
        <v>518</v>
      </c>
      <c r="B38" s="8" t="s">
        <v>48</v>
      </c>
      <c r="C38" s="10">
        <v>8532187</v>
      </c>
      <c r="D38" s="10">
        <v>1370749</v>
      </c>
      <c r="E38" s="10">
        <v>768415</v>
      </c>
      <c r="F38" s="10">
        <v>880268</v>
      </c>
      <c r="G38" s="10">
        <v>217801</v>
      </c>
      <c r="H38" s="10">
        <v>161159</v>
      </c>
      <c r="I38" s="10">
        <v>613942</v>
      </c>
      <c r="J38" s="10">
        <v>291967</v>
      </c>
      <c r="K38" s="10">
        <v>864414</v>
      </c>
      <c r="L38" s="11">
        <f t="shared" si="0"/>
        <v>13700902</v>
      </c>
    </row>
    <row r="39" spans="1:12" ht="12.75">
      <c r="A39" s="9">
        <v>506</v>
      </c>
      <c r="B39" s="8" t="s">
        <v>49</v>
      </c>
      <c r="C39" s="10">
        <v>6933952</v>
      </c>
      <c r="D39" s="10">
        <v>1914974</v>
      </c>
      <c r="E39" s="10">
        <v>569853</v>
      </c>
      <c r="F39" s="10">
        <v>836423</v>
      </c>
      <c r="G39" s="10">
        <v>133118</v>
      </c>
      <c r="H39" s="10">
        <v>54171</v>
      </c>
      <c r="I39" s="10">
        <v>456314</v>
      </c>
      <c r="J39" s="10">
        <v>20094</v>
      </c>
      <c r="K39" s="10">
        <v>886104</v>
      </c>
      <c r="L39" s="11">
        <f t="shared" si="0"/>
        <v>11805003</v>
      </c>
    </row>
    <row r="40" spans="1:12" ht="12.75">
      <c r="A40" s="9">
        <v>531</v>
      </c>
      <c r="B40" s="8" t="s">
        <v>50</v>
      </c>
      <c r="C40" s="10">
        <v>6778840</v>
      </c>
      <c r="D40" s="10">
        <v>651864</v>
      </c>
      <c r="E40" s="10">
        <v>933886</v>
      </c>
      <c r="F40" s="10">
        <v>596184</v>
      </c>
      <c r="G40" s="10">
        <v>84053</v>
      </c>
      <c r="H40" s="10">
        <v>122712</v>
      </c>
      <c r="I40" s="10">
        <v>611227</v>
      </c>
      <c r="J40" s="10">
        <v>85525</v>
      </c>
      <c r="K40" s="10">
        <v>2455048</v>
      </c>
      <c r="L40" s="11">
        <f t="shared" si="0"/>
        <v>12319339</v>
      </c>
    </row>
    <row r="41" spans="1:12" ht="12.75">
      <c r="A41" s="9">
        <v>510</v>
      </c>
      <c r="B41" s="8" t="s">
        <v>51</v>
      </c>
      <c r="C41" s="10">
        <v>20792713</v>
      </c>
      <c r="D41" s="10">
        <v>4084997</v>
      </c>
      <c r="E41" s="10">
        <v>2434120</v>
      </c>
      <c r="F41" s="10">
        <v>2220098</v>
      </c>
      <c r="G41" s="10">
        <v>122320</v>
      </c>
      <c r="H41" s="10">
        <v>188245</v>
      </c>
      <c r="I41" s="10">
        <v>990007</v>
      </c>
      <c r="J41" s="10">
        <v>2019216</v>
      </c>
      <c r="K41" s="10">
        <v>1228195</v>
      </c>
      <c r="L41" s="11">
        <f t="shared" si="0"/>
        <v>34079911</v>
      </c>
    </row>
    <row r="42" spans="1:12" ht="12.75">
      <c r="A42" s="9">
        <v>533</v>
      </c>
      <c r="B42" s="8" t="s">
        <v>52</v>
      </c>
      <c r="C42" s="10">
        <v>5949178</v>
      </c>
      <c r="D42" s="10">
        <v>1006333</v>
      </c>
      <c r="E42" s="10">
        <v>700919</v>
      </c>
      <c r="F42" s="10">
        <v>627868</v>
      </c>
      <c r="G42" s="10">
        <v>88499</v>
      </c>
      <c r="H42" s="10">
        <v>75252</v>
      </c>
      <c r="I42" s="10">
        <v>461641</v>
      </c>
      <c r="J42" s="10">
        <v>17891</v>
      </c>
      <c r="K42" s="10">
        <v>1722432</v>
      </c>
      <c r="L42" s="11">
        <f t="shared" si="0"/>
        <v>10650013</v>
      </c>
    </row>
    <row r="43" spans="1:12" ht="12.75">
      <c r="A43" s="9">
        <v>522</v>
      </c>
      <c r="B43" s="8" t="s">
        <v>53</v>
      </c>
      <c r="C43" s="10">
        <v>42683848</v>
      </c>
      <c r="D43" s="10">
        <v>3554932</v>
      </c>
      <c r="E43" s="10">
        <v>2412786</v>
      </c>
      <c r="F43" s="10">
        <v>2747031</v>
      </c>
      <c r="G43" s="10">
        <v>369948</v>
      </c>
      <c r="H43" s="10">
        <v>540427</v>
      </c>
      <c r="I43" s="10">
        <v>1727969</v>
      </c>
      <c r="J43" s="10">
        <v>1145781</v>
      </c>
      <c r="K43" s="10">
        <v>4428897</v>
      </c>
      <c r="L43" s="11">
        <f t="shared" si="0"/>
        <v>59611619</v>
      </c>
    </row>
    <row r="44" spans="1:12" ht="12.75">
      <c r="A44" s="9">
        <v>534</v>
      </c>
      <c r="B44" s="8" t="s">
        <v>54</v>
      </c>
      <c r="C44" s="10">
        <v>5518743</v>
      </c>
      <c r="D44" s="10">
        <v>1341285</v>
      </c>
      <c r="E44" s="10">
        <v>382158</v>
      </c>
      <c r="F44" s="10">
        <v>914334</v>
      </c>
      <c r="G44" s="10">
        <v>179181</v>
      </c>
      <c r="H44" s="10">
        <v>92800</v>
      </c>
      <c r="I44" s="10">
        <v>321565</v>
      </c>
      <c r="J44" s="10">
        <v>0</v>
      </c>
      <c r="K44" s="10">
        <v>412567</v>
      </c>
      <c r="L44" s="11">
        <f t="shared" si="0"/>
        <v>9162633</v>
      </c>
    </row>
    <row r="45" spans="1:12" ht="12.75">
      <c r="A45" s="9">
        <v>504</v>
      </c>
      <c r="B45" s="8" t="s">
        <v>55</v>
      </c>
      <c r="C45" s="10">
        <v>29992409</v>
      </c>
      <c r="D45" s="10">
        <v>5498241</v>
      </c>
      <c r="E45" s="10">
        <v>4450584</v>
      </c>
      <c r="F45" s="10">
        <v>5377283</v>
      </c>
      <c r="G45" s="10">
        <v>319084</v>
      </c>
      <c r="H45" s="10">
        <v>576300</v>
      </c>
      <c r="I45" s="10">
        <v>1343917</v>
      </c>
      <c r="J45" s="10">
        <v>3241392</v>
      </c>
      <c r="K45" s="10">
        <v>659575</v>
      </c>
      <c r="L45" s="11">
        <f t="shared" si="0"/>
        <v>51458785</v>
      </c>
    </row>
    <row r="46" spans="1:12" ht="12.75">
      <c r="A46" s="9">
        <v>516</v>
      </c>
      <c r="B46" s="8" t="s">
        <v>56</v>
      </c>
      <c r="C46" s="10">
        <v>31159743</v>
      </c>
      <c r="D46" s="10">
        <v>5154847</v>
      </c>
      <c r="E46" s="10">
        <v>3650706</v>
      </c>
      <c r="F46" s="10">
        <v>5138552</v>
      </c>
      <c r="G46" s="10">
        <v>461625</v>
      </c>
      <c r="H46" s="10">
        <v>156643</v>
      </c>
      <c r="I46" s="10">
        <v>1922586</v>
      </c>
      <c r="J46" s="10">
        <v>692228</v>
      </c>
      <c r="K46" s="10">
        <v>1391722</v>
      </c>
      <c r="L46" s="11">
        <f t="shared" si="0"/>
        <v>49728652</v>
      </c>
    </row>
    <row r="47" spans="1:12" s="16" customFormat="1" ht="12.75">
      <c r="A47" s="12">
        <v>539</v>
      </c>
      <c r="B47" s="13" t="s">
        <v>57</v>
      </c>
      <c r="C47" s="14">
        <v>9247480</v>
      </c>
      <c r="D47" s="14">
        <v>1659978</v>
      </c>
      <c r="E47" s="14">
        <v>1032188</v>
      </c>
      <c r="F47" s="14">
        <v>1150047</v>
      </c>
      <c r="G47" s="14">
        <v>170802</v>
      </c>
      <c r="H47" s="14">
        <v>71404</v>
      </c>
      <c r="I47" s="14">
        <v>549272</v>
      </c>
      <c r="J47" s="14">
        <v>327199</v>
      </c>
      <c r="K47" s="14">
        <v>926563</v>
      </c>
      <c r="L47" s="15">
        <f t="shared" si="0"/>
        <v>15134933</v>
      </c>
    </row>
    <row r="48" spans="1:12" ht="12.75">
      <c r="A48" s="5" t="s">
        <v>58</v>
      </c>
      <c r="B48" s="8" t="s">
        <v>58</v>
      </c>
      <c r="C48" s="17"/>
      <c r="D48" s="17"/>
      <c r="E48" s="17"/>
      <c r="F48" s="17"/>
      <c r="G48" s="17"/>
      <c r="H48" s="17"/>
      <c r="I48" s="17"/>
      <c r="J48" s="17"/>
      <c r="K48" s="17"/>
      <c r="L48" s="11"/>
    </row>
    <row r="49" spans="1:12" ht="12.75">
      <c r="A49" s="8" t="s">
        <v>58</v>
      </c>
      <c r="B49" s="8" t="s">
        <v>59</v>
      </c>
      <c r="C49" s="11">
        <f>SUM(C9:C47)</f>
        <v>1121224885</v>
      </c>
      <c r="D49" s="11">
        <f aca="true" t="shared" si="1" ref="D49:L49">SUM(D9:D47)</f>
        <v>204860800</v>
      </c>
      <c r="E49" s="11">
        <f t="shared" si="1"/>
        <v>105670751</v>
      </c>
      <c r="F49" s="11">
        <f t="shared" si="1"/>
        <v>104608993</v>
      </c>
      <c r="G49" s="11">
        <f t="shared" si="1"/>
        <v>13840368</v>
      </c>
      <c r="H49" s="11">
        <f t="shared" si="1"/>
        <v>17790144</v>
      </c>
      <c r="I49" s="11">
        <f t="shared" si="1"/>
        <v>59067848</v>
      </c>
      <c r="J49" s="11">
        <f t="shared" si="1"/>
        <v>30538640</v>
      </c>
      <c r="K49" s="11">
        <f t="shared" si="1"/>
        <v>87489890</v>
      </c>
      <c r="L49" s="11">
        <f t="shared" si="1"/>
        <v>1745092319</v>
      </c>
    </row>
    <row r="50" spans="1:1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ht="12.75">
      <c r="A51" s="3" t="s">
        <v>60</v>
      </c>
    </row>
    <row r="52" ht="12.75">
      <c r="A52" s="3" t="s">
        <v>61</v>
      </c>
    </row>
  </sheetData>
  <sheetProtection/>
  <printOptions horizontalCentered="1"/>
  <pageMargins left="0.5" right="0.5" top="0.7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2010-07-06T15:46:09Z</cp:lastPrinted>
  <dcterms:created xsi:type="dcterms:W3CDTF">2007-04-03T14:06:12Z</dcterms:created>
  <dcterms:modified xsi:type="dcterms:W3CDTF">2013-03-18T18:29:47Z</dcterms:modified>
  <cp:category/>
  <cp:version/>
  <cp:contentType/>
  <cp:contentStatus/>
</cp:coreProperties>
</file>