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4895" activeTab="0"/>
  </bookViews>
  <sheets>
    <sheet name="DBI_9c" sheetId="1" r:id="rId1"/>
  </sheets>
  <definedNames/>
  <calcPr fullCalcOnLoad="1"/>
</workbook>
</file>

<file path=xl/sharedStrings.xml><?xml version="1.0" encoding="utf-8"?>
<sst xmlns="http://schemas.openxmlformats.org/spreadsheetml/2006/main" count="101" uniqueCount="86">
  <si>
    <t xml:space="preserve">                                     those in adult education.</t>
  </si>
  <si>
    <t xml:space="preserve">                                     Will not reflect enrollments in courses that have a starting date later than the census date - particularly</t>
  </si>
  <si>
    <t xml:space="preserve">  Daley</t>
  </si>
  <si>
    <t xml:space="preserve">  Ed  </t>
  </si>
  <si>
    <t xml:space="preserve">  Frontier</t>
  </si>
  <si>
    <t xml:space="preserve">  Kennedy-King</t>
  </si>
  <si>
    <t xml:space="preserve">  Lincoln Trail</t>
  </si>
  <si>
    <t xml:space="preserve">  Malcolm X</t>
  </si>
  <si>
    <t xml:space="preserve">  Olive-Harvey</t>
  </si>
  <si>
    <t xml:space="preserve">  Olney Central</t>
  </si>
  <si>
    <t xml:space="preserve">  tional   </t>
  </si>
  <si>
    <t xml:space="preserve">  Truman</t>
  </si>
  <si>
    <t xml:space="preserve">  Wabash Valley</t>
  </si>
  <si>
    <t xml:space="preserve">  Washington</t>
  </si>
  <si>
    <t xml:space="preserve">  Wilbur Wright</t>
  </si>
  <si>
    <t>(0)</t>
  </si>
  <si>
    <t>(1,270)</t>
  </si>
  <si>
    <t>(34)</t>
  </si>
  <si>
    <t>(424)</t>
  </si>
  <si>
    <t>(812)</t>
  </si>
  <si>
    <t>* Formerly Belleville Area College</t>
  </si>
  <si>
    <t>Adult</t>
  </si>
  <si>
    <t>Associates</t>
  </si>
  <si>
    <t xml:space="preserve">Bacc/  </t>
  </si>
  <si>
    <t>Basic</t>
  </si>
  <si>
    <t>Black Hawk</t>
  </si>
  <si>
    <t>BY INSTRUCTIONAL PROGRAM AREA AND STUDENT LEVEL</t>
  </si>
  <si>
    <t>Chicago</t>
  </si>
  <si>
    <t>Danville</t>
  </si>
  <si>
    <t>Dist.</t>
  </si>
  <si>
    <t>District/College</t>
  </si>
  <si>
    <t>DuPage</t>
  </si>
  <si>
    <t>Elgin</t>
  </si>
  <si>
    <t>Eng as a</t>
  </si>
  <si>
    <t>General</t>
  </si>
  <si>
    <t xml:space="preserve">General   </t>
  </si>
  <si>
    <t>Harper</t>
  </si>
  <si>
    <t>Heartland</t>
  </si>
  <si>
    <t>HIGH SCHOOL  LEVEL</t>
  </si>
  <si>
    <t>Highland</t>
  </si>
  <si>
    <t>Illinois Central</t>
  </si>
  <si>
    <t>Illinois Community College Board</t>
  </si>
  <si>
    <t>Illinois Eastern</t>
  </si>
  <si>
    <t>Illinois Valley</t>
  </si>
  <si>
    <t>Joliet</t>
  </si>
  <si>
    <t>Kankakee</t>
  </si>
  <si>
    <t>Kaskaskia</t>
  </si>
  <si>
    <t>Kishwaukee</t>
  </si>
  <si>
    <t>Lake County</t>
  </si>
  <si>
    <t>Lake Land</t>
  </si>
  <si>
    <t>Language</t>
  </si>
  <si>
    <t>Lewis &amp; Clark</t>
  </si>
  <si>
    <t>Lincoln Land</t>
  </si>
  <si>
    <t>Logan</t>
  </si>
  <si>
    <t>McHenry</t>
  </si>
  <si>
    <t>Moraine Valley</t>
  </si>
  <si>
    <t>Morton</t>
  </si>
  <si>
    <t>No.</t>
  </si>
  <si>
    <t>Oakton</t>
  </si>
  <si>
    <t>Occupa-</t>
  </si>
  <si>
    <t>Parkland</t>
  </si>
  <si>
    <t>Prairie State</t>
  </si>
  <si>
    <t>Rend Lake</t>
  </si>
  <si>
    <t>Richland</t>
  </si>
  <si>
    <t>Rock Valley</t>
  </si>
  <si>
    <t>Sandburg</t>
  </si>
  <si>
    <t>Sauk Valley</t>
  </si>
  <si>
    <t xml:space="preserve">Sec  </t>
  </si>
  <si>
    <t>Second</t>
  </si>
  <si>
    <t>Shawnee</t>
  </si>
  <si>
    <t>Skills</t>
  </si>
  <si>
    <t xml:space="preserve">SOURCE OF DATA:  Fall Enrollment (E1 Records) - reflects enrollments as of the fall term census date (end of registration). </t>
  </si>
  <si>
    <t>South Suburban</t>
  </si>
  <si>
    <t>Southeastern</t>
  </si>
  <si>
    <t>Southwestern*</t>
  </si>
  <si>
    <t>Spoon River</t>
  </si>
  <si>
    <t>Studies</t>
  </si>
  <si>
    <t>SUMMARY OF OPENING FALL 2011 STUDENT HEADCOUNT ENROLLMENT</t>
  </si>
  <si>
    <t>Table I-9</t>
  </si>
  <si>
    <t>Total</t>
  </si>
  <si>
    <t>TOTALS</t>
  </si>
  <si>
    <t>Transfer</t>
  </si>
  <si>
    <t>Triton</t>
  </si>
  <si>
    <t xml:space="preserve">Voc  </t>
  </si>
  <si>
    <t>Waubonsee</t>
  </si>
  <si>
    <t>Wood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</si>
</sst>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\ #,##0.00"/>
    <numFmt numFmtId="165" formatCode="[$$-409]\ #,##0"/>
  </numFmts>
  <fonts count="35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0"/>
      <name val="CG Times (W1)"/>
      <family val="0"/>
    </font>
    <font>
      <sz val="10"/>
      <name val="Times New Roman"/>
      <family val="0"/>
    </font>
    <font>
      <u val="single"/>
      <sz val="10"/>
      <name val="Times New Roman"/>
      <family val="0"/>
    </font>
    <font>
      <b/>
      <sz val="10"/>
      <name val="Times New Roman"/>
      <family val="0"/>
    </font>
    <font>
      <b/>
      <sz val="18"/>
      <color indexed="21"/>
      <name val="Cambria"/>
      <family val="2"/>
    </font>
    <font>
      <b/>
      <sz val="11"/>
      <color indexed="21"/>
      <name val="Calibri"/>
      <family val="2"/>
    </font>
    <font>
      <sz val="11"/>
      <color indexed="36"/>
      <name val="Calibri"/>
      <family val="2"/>
    </font>
    <font>
      <sz val="11"/>
      <color indexed="49"/>
      <name val="Calibri"/>
      <family val="2"/>
    </font>
    <font>
      <sz val="11"/>
      <color indexed="20"/>
      <name val="Calibri"/>
      <family val="2"/>
    </font>
    <font>
      <sz val="11"/>
      <color indexed="50"/>
      <name val="Calibri"/>
      <family val="2"/>
    </font>
    <font>
      <b/>
      <sz val="11"/>
      <color indexed="9"/>
      <name val="Calibri"/>
      <family val="2"/>
    </font>
    <font>
      <b/>
      <sz val="11"/>
      <color indexed="43"/>
      <name val="Calibri"/>
      <family val="2"/>
    </font>
    <font>
      <sz val="11"/>
      <color indexed="43"/>
      <name val="Calibri"/>
      <family val="2"/>
    </font>
    <font>
      <b/>
      <sz val="11"/>
      <color indexed="8"/>
      <name val="Calibri"/>
      <family val="2"/>
    </font>
    <font>
      <sz val="11"/>
      <color indexed="12"/>
      <name val="Calibri"/>
      <family val="2"/>
    </font>
    <font>
      <i/>
      <sz val="11"/>
      <color indexed="5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9"/>
      </left>
      <right>
        <color indexed="9"/>
      </right>
      <top style="double">
        <color indexed="9"/>
      </top>
      <bottom>
        <color indexed="9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" fontId="0" fillId="0" borderId="0">
      <alignment/>
      <protection/>
    </xf>
    <xf numFmtId="3" fontId="0" fillId="0" borderId="0">
      <alignment/>
      <protection/>
    </xf>
    <xf numFmtId="164" fontId="0" fillId="0" borderId="0">
      <alignment/>
      <protection/>
    </xf>
    <xf numFmtId="165" fontId="0" fillId="0" borderId="0">
      <alignment/>
      <protection/>
    </xf>
    <xf numFmtId="14" fontId="0" fillId="0" borderId="0">
      <alignment/>
      <protection/>
    </xf>
    <xf numFmtId="0" fontId="26" fillId="0" borderId="0" applyNumberFormat="0" applyFill="0" applyBorder="0" applyAlignment="0" applyProtection="0"/>
    <xf numFmtId="2" fontId="0" fillId="0" borderId="0">
      <alignment/>
      <protection/>
    </xf>
    <xf numFmtId="0" fontId="27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4" applyNumberFormat="0" applyFill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0" fontId="32" fillId="27" borderId="6" applyNumberFormat="0" applyAlignment="0" applyProtection="0"/>
    <xf numFmtId="10" fontId="0" fillId="0" borderId="0">
      <alignment/>
      <protection/>
    </xf>
    <xf numFmtId="0" fontId="33" fillId="0" borderId="0" applyNumberFormat="0" applyFill="0" applyBorder="0" applyAlignment="0" applyProtection="0"/>
    <xf numFmtId="0" fontId="0" fillId="0" borderId="7">
      <alignment/>
      <protection/>
    </xf>
    <xf numFmtId="0" fontId="34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3" fontId="4" fillId="0" borderId="0" xfId="43" applyFont="1" applyFill="1" applyAlignment="1">
      <alignment horizontal="centerContinuous"/>
      <protection/>
    </xf>
    <xf numFmtId="0" fontId="4" fillId="0" borderId="0" xfId="0" applyFont="1" applyFill="1" applyAlignment="1">
      <alignment horizontal="centerContinuous"/>
    </xf>
    <xf numFmtId="0" fontId="0" fillId="0" borderId="0" xfId="0" applyFill="1" applyAlignment="1">
      <alignment/>
    </xf>
    <xf numFmtId="3" fontId="6" fillId="0" borderId="0" xfId="43" applyFont="1" applyFill="1" applyAlignment="1">
      <alignment horizontal="centerContinuous"/>
      <protection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3" fontId="4" fillId="0" borderId="0" xfId="43" applyFont="1" applyFill="1" applyAlignment="1">
      <alignment horizontal="left"/>
      <protection/>
    </xf>
    <xf numFmtId="3" fontId="4" fillId="0" borderId="0" xfId="43" applyFont="1" applyFill="1">
      <alignment/>
      <protection/>
    </xf>
    <xf numFmtId="3" fontId="4" fillId="0" borderId="0" xfId="43" applyFont="1" applyFill="1" applyAlignment="1">
      <alignment horizontal="right"/>
      <protection/>
    </xf>
    <xf numFmtId="3" fontId="5" fillId="0" borderId="0" xfId="43" applyFont="1" applyFill="1" applyAlignment="1">
      <alignment horizontal="left"/>
      <protection/>
    </xf>
    <xf numFmtId="3" fontId="5" fillId="0" borderId="0" xfId="43" applyFont="1" applyFill="1">
      <alignment/>
      <protection/>
    </xf>
    <xf numFmtId="3" fontId="5" fillId="0" borderId="0" xfId="43" applyFont="1" applyFill="1" applyAlignment="1">
      <alignment horizontal="right"/>
      <protection/>
    </xf>
    <xf numFmtId="0" fontId="5" fillId="0" borderId="0" xfId="0" applyFont="1" applyFill="1" applyAlignment="1">
      <alignment horizontal="right"/>
    </xf>
    <xf numFmtId="3" fontId="4" fillId="0" borderId="0" xfId="0" applyNumberFormat="1" applyFont="1" applyFill="1" applyAlignment="1">
      <alignment horizontal="left"/>
    </xf>
    <xf numFmtId="3" fontId="4" fillId="0" borderId="0" xfId="0" applyNumberFormat="1" applyFont="1" applyFill="1" applyAlignment="1">
      <alignment/>
    </xf>
    <xf numFmtId="3" fontId="4" fillId="0" borderId="0" xfId="42" applyNumberFormat="1" applyFont="1" applyFill="1" applyAlignment="1">
      <alignment horizontal="left"/>
      <protection/>
    </xf>
    <xf numFmtId="0" fontId="4" fillId="0" borderId="0" xfId="0" applyFont="1" applyFill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FFFF"/>
      <rgbColor rgb="00000000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8"/>
  <sheetViews>
    <sheetView tabSelected="1" zoomScalePageLayoutView="0" workbookViewId="0" topLeftCell="A1">
      <pane xSplit="2" ySplit="9" topLeftCell="C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10" sqref="C10"/>
    </sheetView>
  </sheetViews>
  <sheetFormatPr defaultColWidth="9.140625" defaultRowHeight="12.75"/>
  <cols>
    <col min="1" max="1" width="5.140625" style="3" customWidth="1"/>
    <col min="2" max="2" width="14.00390625" style="3" customWidth="1"/>
    <col min="3" max="3" width="10.140625" style="3" customWidth="1"/>
    <col min="4" max="5" width="8.00390625" style="3" customWidth="1"/>
    <col min="6" max="6" width="7.28125" style="3" customWidth="1"/>
    <col min="7" max="7" width="6.140625" style="3" customWidth="1"/>
    <col min="8" max="9" width="6.00390625" style="3" customWidth="1"/>
    <col min="10" max="10" width="9.140625" style="3" customWidth="1"/>
    <col min="11" max="11" width="8.140625" style="3" customWidth="1"/>
    <col min="12" max="16384" width="9.140625" style="3" customWidth="1"/>
  </cols>
  <sheetData>
    <row r="1" spans="1:11" ht="12.75">
      <c r="A1" s="1" t="s">
        <v>41</v>
      </c>
      <c r="B1" s="1"/>
      <c r="C1" s="1"/>
      <c r="D1" s="1"/>
      <c r="E1" s="1"/>
      <c r="F1" s="1"/>
      <c r="G1" s="1"/>
      <c r="H1" s="1"/>
      <c r="I1" s="2"/>
      <c r="J1" s="2"/>
      <c r="K1" s="2"/>
    </row>
    <row r="2" spans="1:11" ht="12.75">
      <c r="A2" s="1" t="s">
        <v>78</v>
      </c>
      <c r="B2" s="1"/>
      <c r="C2" s="1"/>
      <c r="D2" s="1"/>
      <c r="E2" s="1"/>
      <c r="F2" s="1"/>
      <c r="G2" s="1"/>
      <c r="H2" s="1"/>
      <c r="I2" s="2"/>
      <c r="J2" s="2"/>
      <c r="K2" s="2"/>
    </row>
    <row r="3" spans="1:11" ht="12.75">
      <c r="A3" s="1" t="s">
        <v>77</v>
      </c>
      <c r="B3" s="1"/>
      <c r="C3" s="1"/>
      <c r="D3" s="1"/>
      <c r="E3" s="1"/>
      <c r="F3" s="1"/>
      <c r="G3" s="1"/>
      <c r="H3" s="1"/>
      <c r="I3" s="2"/>
      <c r="J3" s="2"/>
      <c r="K3" s="2"/>
    </row>
    <row r="4" spans="1:11" ht="12.75">
      <c r="A4" s="1" t="s">
        <v>26</v>
      </c>
      <c r="B4" s="1"/>
      <c r="C4" s="1"/>
      <c r="D4" s="1"/>
      <c r="E4" s="1"/>
      <c r="F4" s="1"/>
      <c r="G4" s="1"/>
      <c r="H4" s="1"/>
      <c r="I4" s="2"/>
      <c r="J4" s="2"/>
      <c r="K4" s="2"/>
    </row>
    <row r="5" spans="1:11" ht="12.75">
      <c r="A5" s="1"/>
      <c r="B5" s="1"/>
      <c r="C5" s="1"/>
      <c r="D5" s="1"/>
      <c r="E5" s="1"/>
      <c r="F5" s="1"/>
      <c r="G5" s="1"/>
      <c r="H5" s="1"/>
      <c r="I5" s="2"/>
      <c r="J5" s="2"/>
      <c r="K5" s="2"/>
    </row>
    <row r="6" spans="1:11" ht="12.75">
      <c r="A6" s="4" t="s">
        <v>38</v>
      </c>
      <c r="B6" s="1"/>
      <c r="C6" s="1"/>
      <c r="D6" s="1"/>
      <c r="E6" s="1"/>
      <c r="F6" s="1"/>
      <c r="G6" s="1"/>
      <c r="H6" s="1"/>
      <c r="I6" s="2"/>
      <c r="J6" s="2"/>
      <c r="K6" s="2"/>
    </row>
    <row r="7" spans="1:11" ht="12.75">
      <c r="A7" s="5"/>
      <c r="B7" s="5"/>
      <c r="C7" s="6"/>
      <c r="D7" s="6"/>
      <c r="E7" s="6"/>
      <c r="F7" s="6"/>
      <c r="G7" s="6"/>
      <c r="H7" s="6" t="s">
        <v>21</v>
      </c>
      <c r="I7" s="6" t="s">
        <v>21</v>
      </c>
      <c r="J7" s="6" t="s">
        <v>33</v>
      </c>
      <c r="K7" s="6"/>
    </row>
    <row r="8" spans="1:11" ht="12.75">
      <c r="A8" s="7" t="s">
        <v>29</v>
      </c>
      <c r="B8" s="8"/>
      <c r="C8" s="9" t="s">
        <v>35</v>
      </c>
      <c r="D8" s="9" t="s">
        <v>23</v>
      </c>
      <c r="E8" s="9" t="s">
        <v>59</v>
      </c>
      <c r="F8" s="9" t="s">
        <v>34</v>
      </c>
      <c r="G8" s="9" t="s">
        <v>83</v>
      </c>
      <c r="H8" s="9" t="s">
        <v>24</v>
      </c>
      <c r="I8" s="9" t="s">
        <v>67</v>
      </c>
      <c r="J8" s="9" t="s">
        <v>68</v>
      </c>
      <c r="K8" s="6"/>
    </row>
    <row r="9" spans="1:11" ht="12.75">
      <c r="A9" s="10" t="s">
        <v>57</v>
      </c>
      <c r="B9" s="11" t="s">
        <v>30</v>
      </c>
      <c r="C9" s="12" t="s">
        <v>22</v>
      </c>
      <c r="D9" s="12" t="s">
        <v>81</v>
      </c>
      <c r="E9" s="12" t="s">
        <v>10</v>
      </c>
      <c r="F9" s="12" t="s">
        <v>76</v>
      </c>
      <c r="G9" s="12" t="s">
        <v>70</v>
      </c>
      <c r="H9" s="12" t="s">
        <v>3</v>
      </c>
      <c r="I9" s="12" t="s">
        <v>3</v>
      </c>
      <c r="J9" s="12" t="s">
        <v>50</v>
      </c>
      <c r="K9" s="13" t="s">
        <v>79</v>
      </c>
    </row>
    <row r="10" spans="1:11" ht="12.75">
      <c r="A10" s="5"/>
      <c r="B10" s="5"/>
      <c r="C10" s="6"/>
      <c r="D10" s="6"/>
      <c r="E10" s="6"/>
      <c r="F10" s="6"/>
      <c r="G10" s="6"/>
      <c r="H10" s="6"/>
      <c r="I10" s="6"/>
      <c r="J10" s="6"/>
      <c r="K10" s="6"/>
    </row>
    <row r="11" spans="1:11" ht="12.75">
      <c r="A11" s="14">
        <v>503</v>
      </c>
      <c r="B11" s="15" t="s">
        <v>25</v>
      </c>
      <c r="C11" s="9">
        <v>0</v>
      </c>
      <c r="D11" s="9">
        <v>531</v>
      </c>
      <c r="E11" s="9">
        <v>55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f>SUM(C11:J11)</f>
        <v>586</v>
      </c>
    </row>
    <row r="12" spans="1:11" ht="12.75">
      <c r="A12" s="14">
        <v>508</v>
      </c>
      <c r="B12" s="15" t="s">
        <v>27</v>
      </c>
      <c r="C12" s="9" t="s">
        <v>15</v>
      </c>
      <c r="D12" s="9" t="s">
        <v>15</v>
      </c>
      <c r="E12" s="9" t="s">
        <v>15</v>
      </c>
      <c r="F12" s="9" t="s">
        <v>15</v>
      </c>
      <c r="G12" s="9" t="s">
        <v>15</v>
      </c>
      <c r="H12" s="9" t="s">
        <v>15</v>
      </c>
      <c r="I12" s="9" t="s">
        <v>15</v>
      </c>
      <c r="J12" s="9" t="s">
        <v>15</v>
      </c>
      <c r="K12" s="9" t="s">
        <v>15</v>
      </c>
    </row>
    <row r="13" spans="1:11" ht="12.75">
      <c r="A13" s="14"/>
      <c r="B13" s="15" t="s">
        <v>2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f aca="true" t="shared" si="0" ref="K13:K26">SUM(C13:J13)</f>
        <v>0</v>
      </c>
    </row>
    <row r="14" spans="1:11" ht="12.75">
      <c r="A14" s="14"/>
      <c r="B14" s="15" t="s">
        <v>5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f t="shared" si="0"/>
        <v>0</v>
      </c>
    </row>
    <row r="15" spans="1:11" ht="12.75">
      <c r="A15" s="14"/>
      <c r="B15" s="15" t="s">
        <v>7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f t="shared" si="0"/>
        <v>0</v>
      </c>
    </row>
    <row r="16" spans="1:11" ht="12.75">
      <c r="A16" s="14"/>
      <c r="B16" s="15" t="s">
        <v>8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f t="shared" si="0"/>
        <v>0</v>
      </c>
    </row>
    <row r="17" spans="1:11" ht="12.75">
      <c r="A17" s="14"/>
      <c r="B17" s="15" t="s">
        <v>11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f t="shared" si="0"/>
        <v>0</v>
      </c>
    </row>
    <row r="18" spans="1:11" ht="12.75">
      <c r="A18" s="14"/>
      <c r="B18" s="15" t="s">
        <v>13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f t="shared" si="0"/>
        <v>0</v>
      </c>
    </row>
    <row r="19" spans="1:11" ht="12.75">
      <c r="A19" s="14"/>
      <c r="B19" s="15" t="s">
        <v>14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f t="shared" si="0"/>
        <v>0</v>
      </c>
    </row>
    <row r="20" spans="1:11" ht="12.75">
      <c r="A20" s="14">
        <v>507</v>
      </c>
      <c r="B20" s="15" t="s">
        <v>28</v>
      </c>
      <c r="C20" s="9">
        <v>79</v>
      </c>
      <c r="D20" s="9">
        <v>32</v>
      </c>
      <c r="E20" s="9">
        <v>525</v>
      </c>
      <c r="F20" s="9">
        <v>0</v>
      </c>
      <c r="G20" s="9">
        <v>0</v>
      </c>
      <c r="H20" s="9">
        <v>3</v>
      </c>
      <c r="I20" s="9">
        <v>0</v>
      </c>
      <c r="J20" s="9">
        <v>0</v>
      </c>
      <c r="K20" s="9">
        <f t="shared" si="0"/>
        <v>639</v>
      </c>
    </row>
    <row r="21" spans="1:11" ht="12.75">
      <c r="A21" s="14">
        <v>502</v>
      </c>
      <c r="B21" s="15" t="s">
        <v>31</v>
      </c>
      <c r="C21" s="9">
        <v>26</v>
      </c>
      <c r="D21" s="9">
        <v>173</v>
      </c>
      <c r="E21" s="9">
        <v>47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f t="shared" si="0"/>
        <v>246</v>
      </c>
    </row>
    <row r="22" spans="1:11" ht="12.75">
      <c r="A22" s="14">
        <v>509</v>
      </c>
      <c r="B22" s="15" t="s">
        <v>32</v>
      </c>
      <c r="C22" s="9">
        <v>0</v>
      </c>
      <c r="D22" s="9">
        <v>9</v>
      </c>
      <c r="E22" s="9">
        <v>127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f t="shared" si="0"/>
        <v>136</v>
      </c>
    </row>
    <row r="23" spans="1:11" ht="12.75">
      <c r="A23" s="14">
        <v>512</v>
      </c>
      <c r="B23" s="15" t="s">
        <v>36</v>
      </c>
      <c r="C23" s="9">
        <v>0</v>
      </c>
      <c r="D23" s="9">
        <v>179</v>
      </c>
      <c r="E23" s="9">
        <v>203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f t="shared" si="0"/>
        <v>382</v>
      </c>
    </row>
    <row r="24" spans="1:11" ht="12.75">
      <c r="A24" s="14">
        <v>540</v>
      </c>
      <c r="B24" s="15" t="s">
        <v>37</v>
      </c>
      <c r="C24" s="9">
        <v>0</v>
      </c>
      <c r="D24" s="9">
        <v>194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f t="shared" si="0"/>
        <v>194</v>
      </c>
    </row>
    <row r="25" spans="1:11" ht="12.75">
      <c r="A25" s="14">
        <v>519</v>
      </c>
      <c r="B25" s="15" t="s">
        <v>39</v>
      </c>
      <c r="C25" s="9">
        <v>0</v>
      </c>
      <c r="D25" s="9">
        <v>109</v>
      </c>
      <c r="E25" s="9">
        <v>3</v>
      </c>
      <c r="F25" s="9">
        <v>1</v>
      </c>
      <c r="G25" s="9">
        <v>1</v>
      </c>
      <c r="H25" s="9">
        <v>0</v>
      </c>
      <c r="I25" s="9">
        <v>0</v>
      </c>
      <c r="J25" s="9">
        <v>0</v>
      </c>
      <c r="K25" s="9">
        <f t="shared" si="0"/>
        <v>114</v>
      </c>
    </row>
    <row r="26" spans="1:11" ht="12.75">
      <c r="A26" s="14">
        <v>514</v>
      </c>
      <c r="B26" s="15" t="s">
        <v>40</v>
      </c>
      <c r="C26" s="9">
        <v>6</v>
      </c>
      <c r="D26" s="9">
        <v>1534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f t="shared" si="0"/>
        <v>1540</v>
      </c>
    </row>
    <row r="27" spans="1:11" ht="12.75">
      <c r="A27" s="14">
        <v>529</v>
      </c>
      <c r="B27" s="15" t="s">
        <v>42</v>
      </c>
      <c r="C27" s="9" t="s">
        <v>15</v>
      </c>
      <c r="D27" s="9" t="s">
        <v>19</v>
      </c>
      <c r="E27" s="9" t="s">
        <v>17</v>
      </c>
      <c r="F27" s="9" t="s">
        <v>15</v>
      </c>
      <c r="G27" s="9" t="s">
        <v>18</v>
      </c>
      <c r="H27" s="9" t="s">
        <v>15</v>
      </c>
      <c r="I27" s="9" t="s">
        <v>15</v>
      </c>
      <c r="J27" s="9" t="s">
        <v>15</v>
      </c>
      <c r="K27" s="9" t="s">
        <v>16</v>
      </c>
    </row>
    <row r="28" spans="1:11" ht="12.75">
      <c r="A28" s="14"/>
      <c r="B28" s="15" t="s">
        <v>4</v>
      </c>
      <c r="C28" s="9">
        <v>0</v>
      </c>
      <c r="D28" s="9">
        <v>312</v>
      </c>
      <c r="E28" s="9">
        <v>1</v>
      </c>
      <c r="F28" s="9">
        <v>0</v>
      </c>
      <c r="G28" s="9">
        <v>423</v>
      </c>
      <c r="H28" s="9">
        <v>0</v>
      </c>
      <c r="I28" s="9">
        <v>0</v>
      </c>
      <c r="J28" s="9">
        <v>0</v>
      </c>
      <c r="K28" s="9">
        <f aca="true" t="shared" si="1" ref="K28:K60">SUM(C28:J28)</f>
        <v>736</v>
      </c>
    </row>
    <row r="29" spans="1:11" ht="12.75">
      <c r="A29" s="14"/>
      <c r="B29" s="15" t="s">
        <v>6</v>
      </c>
      <c r="C29" s="9">
        <v>0</v>
      </c>
      <c r="D29" s="9">
        <v>172</v>
      </c>
      <c r="E29" s="9">
        <v>9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f t="shared" si="1"/>
        <v>181</v>
      </c>
    </row>
    <row r="30" spans="1:11" ht="12.75">
      <c r="A30" s="14"/>
      <c r="B30" s="15" t="s">
        <v>9</v>
      </c>
      <c r="C30" s="9">
        <v>0</v>
      </c>
      <c r="D30" s="9">
        <v>150</v>
      </c>
      <c r="E30" s="9">
        <v>15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f t="shared" si="1"/>
        <v>165</v>
      </c>
    </row>
    <row r="31" spans="1:11" ht="12.75">
      <c r="A31" s="14"/>
      <c r="B31" s="15" t="s">
        <v>12</v>
      </c>
      <c r="C31" s="9">
        <v>0</v>
      </c>
      <c r="D31" s="9">
        <v>178</v>
      </c>
      <c r="E31" s="9">
        <v>9</v>
      </c>
      <c r="F31" s="9">
        <v>0</v>
      </c>
      <c r="G31" s="9">
        <v>1</v>
      </c>
      <c r="H31" s="9">
        <v>0</v>
      </c>
      <c r="I31" s="9">
        <v>0</v>
      </c>
      <c r="J31" s="9">
        <v>0</v>
      </c>
      <c r="K31" s="9">
        <f t="shared" si="1"/>
        <v>188</v>
      </c>
    </row>
    <row r="32" spans="1:11" ht="12.75">
      <c r="A32" s="14">
        <v>513</v>
      </c>
      <c r="B32" s="15" t="s">
        <v>43</v>
      </c>
      <c r="C32" s="9">
        <v>1</v>
      </c>
      <c r="D32" s="9">
        <v>487</v>
      </c>
      <c r="E32" s="9">
        <v>8</v>
      </c>
      <c r="F32" s="9">
        <v>108</v>
      </c>
      <c r="G32" s="9">
        <v>0</v>
      </c>
      <c r="H32" s="9">
        <v>0</v>
      </c>
      <c r="I32" s="9">
        <v>0</v>
      </c>
      <c r="J32" s="9">
        <v>0</v>
      </c>
      <c r="K32" s="9">
        <f t="shared" si="1"/>
        <v>604</v>
      </c>
    </row>
    <row r="33" spans="1:11" ht="12.75">
      <c r="A33" s="14">
        <v>525</v>
      </c>
      <c r="B33" s="15" t="s">
        <v>44</v>
      </c>
      <c r="C33" s="9">
        <v>251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f t="shared" si="1"/>
        <v>251</v>
      </c>
    </row>
    <row r="34" spans="1:11" ht="12.75">
      <c r="A34" s="14">
        <v>520</v>
      </c>
      <c r="B34" s="15" t="s">
        <v>45</v>
      </c>
      <c r="C34" s="9">
        <v>13</v>
      </c>
      <c r="D34" s="9">
        <v>93</v>
      </c>
      <c r="E34" s="9">
        <v>48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f t="shared" si="1"/>
        <v>154</v>
      </c>
    </row>
    <row r="35" spans="1:11" ht="12.75">
      <c r="A35" s="14">
        <v>501</v>
      </c>
      <c r="B35" s="15" t="s">
        <v>46</v>
      </c>
      <c r="C35" s="9">
        <v>3</v>
      </c>
      <c r="D35" s="9">
        <v>678</v>
      </c>
      <c r="E35" s="9">
        <v>725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f t="shared" si="1"/>
        <v>1406</v>
      </c>
    </row>
    <row r="36" spans="1:11" ht="12.75">
      <c r="A36" s="14">
        <v>523</v>
      </c>
      <c r="B36" s="15" t="s">
        <v>47</v>
      </c>
      <c r="C36" s="9">
        <v>0</v>
      </c>
      <c r="D36" s="9">
        <v>306</v>
      </c>
      <c r="E36" s="9">
        <v>50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f t="shared" si="1"/>
        <v>356</v>
      </c>
    </row>
    <row r="37" spans="1:11" ht="12.75">
      <c r="A37" s="14">
        <v>532</v>
      </c>
      <c r="B37" s="15" t="s">
        <v>48</v>
      </c>
      <c r="C37" s="9">
        <v>0</v>
      </c>
      <c r="D37" s="9">
        <v>190</v>
      </c>
      <c r="E37" s="9">
        <v>35</v>
      </c>
      <c r="F37" s="9">
        <v>0</v>
      </c>
      <c r="G37" s="9">
        <v>9</v>
      </c>
      <c r="H37" s="9">
        <v>0</v>
      </c>
      <c r="I37" s="9">
        <v>0</v>
      </c>
      <c r="J37" s="9">
        <v>0</v>
      </c>
      <c r="K37" s="9">
        <f t="shared" si="1"/>
        <v>234</v>
      </c>
    </row>
    <row r="38" spans="1:11" ht="12.75">
      <c r="A38" s="14">
        <v>517</v>
      </c>
      <c r="B38" s="15" t="s">
        <v>49</v>
      </c>
      <c r="C38" s="9">
        <v>0</v>
      </c>
      <c r="D38" s="9">
        <v>782</v>
      </c>
      <c r="E38" s="9">
        <v>2</v>
      </c>
      <c r="F38" s="9">
        <v>0</v>
      </c>
      <c r="G38" s="9">
        <v>2</v>
      </c>
      <c r="H38" s="9">
        <v>0</v>
      </c>
      <c r="I38" s="9">
        <v>0</v>
      </c>
      <c r="J38" s="9">
        <v>0</v>
      </c>
      <c r="K38" s="9">
        <f t="shared" si="1"/>
        <v>786</v>
      </c>
    </row>
    <row r="39" spans="1:11" ht="12.75">
      <c r="A39" s="14">
        <v>536</v>
      </c>
      <c r="B39" s="15" t="s">
        <v>51</v>
      </c>
      <c r="C39" s="9">
        <v>5</v>
      </c>
      <c r="D39" s="9">
        <v>2604</v>
      </c>
      <c r="E39" s="9">
        <v>22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f t="shared" si="1"/>
        <v>2631</v>
      </c>
    </row>
    <row r="40" spans="1:11" ht="12.75">
      <c r="A40" s="14">
        <v>526</v>
      </c>
      <c r="B40" s="15" t="s">
        <v>52</v>
      </c>
      <c r="C40" s="9">
        <v>4</v>
      </c>
      <c r="D40" s="9">
        <v>164</v>
      </c>
      <c r="E40" s="9">
        <v>6</v>
      </c>
      <c r="F40" s="9">
        <v>0</v>
      </c>
      <c r="G40" s="9">
        <v>224</v>
      </c>
      <c r="H40" s="9">
        <v>0</v>
      </c>
      <c r="I40" s="9">
        <v>0</v>
      </c>
      <c r="J40" s="9">
        <v>0</v>
      </c>
      <c r="K40" s="9">
        <f t="shared" si="1"/>
        <v>398</v>
      </c>
    </row>
    <row r="41" spans="1:11" ht="12.75">
      <c r="A41" s="14">
        <v>530</v>
      </c>
      <c r="B41" s="15" t="s">
        <v>53</v>
      </c>
      <c r="C41" s="9">
        <v>8</v>
      </c>
      <c r="D41" s="9">
        <v>254</v>
      </c>
      <c r="E41" s="9">
        <v>34</v>
      </c>
      <c r="F41" s="9">
        <v>0</v>
      </c>
      <c r="G41" s="9">
        <v>1</v>
      </c>
      <c r="H41" s="9">
        <v>0</v>
      </c>
      <c r="I41" s="9">
        <v>0</v>
      </c>
      <c r="J41" s="9">
        <v>0</v>
      </c>
      <c r="K41" s="9">
        <f t="shared" si="1"/>
        <v>297</v>
      </c>
    </row>
    <row r="42" spans="1:11" ht="12.75">
      <c r="A42" s="14">
        <v>528</v>
      </c>
      <c r="B42" s="15" t="s">
        <v>54</v>
      </c>
      <c r="C42" s="9">
        <v>1</v>
      </c>
      <c r="D42" s="9">
        <v>405</v>
      </c>
      <c r="E42" s="9">
        <v>40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f t="shared" si="1"/>
        <v>446</v>
      </c>
    </row>
    <row r="43" spans="1:11" ht="12.75">
      <c r="A43" s="14">
        <v>524</v>
      </c>
      <c r="B43" s="15" t="s">
        <v>55</v>
      </c>
      <c r="C43" s="9">
        <v>0</v>
      </c>
      <c r="D43" s="9">
        <v>1220</v>
      </c>
      <c r="E43" s="9">
        <v>13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f t="shared" si="1"/>
        <v>1233</v>
      </c>
    </row>
    <row r="44" spans="1:11" ht="12.75">
      <c r="A44" s="14">
        <v>527</v>
      </c>
      <c r="B44" s="15" t="s">
        <v>56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f t="shared" si="1"/>
        <v>0</v>
      </c>
    </row>
    <row r="45" spans="1:11" ht="12.75">
      <c r="A45" s="14">
        <v>535</v>
      </c>
      <c r="B45" s="15" t="s">
        <v>58</v>
      </c>
      <c r="C45" s="9">
        <v>0</v>
      </c>
      <c r="D45" s="9">
        <v>27</v>
      </c>
      <c r="E45" s="9">
        <v>8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f t="shared" si="1"/>
        <v>35</v>
      </c>
    </row>
    <row r="46" spans="1:11" ht="12.75">
      <c r="A46" s="14">
        <v>505</v>
      </c>
      <c r="B46" s="15" t="s">
        <v>60</v>
      </c>
      <c r="C46" s="9">
        <v>540</v>
      </c>
      <c r="D46" s="9">
        <v>0</v>
      </c>
      <c r="E46" s="9">
        <v>1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f t="shared" si="1"/>
        <v>541</v>
      </c>
    </row>
    <row r="47" spans="1:11" ht="12.75">
      <c r="A47" s="14">
        <v>515</v>
      </c>
      <c r="B47" s="15" t="s">
        <v>61</v>
      </c>
      <c r="C47" s="9">
        <v>0</v>
      </c>
      <c r="D47" s="9">
        <v>26</v>
      </c>
      <c r="E47" s="9">
        <v>2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f t="shared" si="1"/>
        <v>28</v>
      </c>
    </row>
    <row r="48" spans="1:11" ht="12.75">
      <c r="A48" s="14">
        <v>521</v>
      </c>
      <c r="B48" s="15" t="s">
        <v>62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f t="shared" si="1"/>
        <v>0</v>
      </c>
    </row>
    <row r="49" spans="1:11" ht="12.75">
      <c r="A49" s="14">
        <v>537</v>
      </c>
      <c r="B49" s="15" t="s">
        <v>63</v>
      </c>
      <c r="C49" s="9">
        <v>7</v>
      </c>
      <c r="D49" s="9">
        <v>482</v>
      </c>
      <c r="E49" s="9">
        <v>4</v>
      </c>
      <c r="F49" s="9">
        <v>2</v>
      </c>
      <c r="G49" s="9">
        <v>1</v>
      </c>
      <c r="H49" s="9">
        <v>0</v>
      </c>
      <c r="I49" s="9">
        <v>0</v>
      </c>
      <c r="J49" s="9">
        <v>0</v>
      </c>
      <c r="K49" s="9">
        <f t="shared" si="1"/>
        <v>496</v>
      </c>
    </row>
    <row r="50" spans="1:11" ht="12.75">
      <c r="A50" s="14">
        <v>511</v>
      </c>
      <c r="B50" s="15" t="s">
        <v>64</v>
      </c>
      <c r="C50" s="9">
        <v>0</v>
      </c>
      <c r="D50" s="9">
        <v>286</v>
      </c>
      <c r="E50" s="9">
        <v>5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f t="shared" si="1"/>
        <v>291</v>
      </c>
    </row>
    <row r="51" spans="1:11" ht="12.75">
      <c r="A51" s="14">
        <v>518</v>
      </c>
      <c r="B51" s="15" t="s">
        <v>65</v>
      </c>
      <c r="C51" s="9">
        <v>0</v>
      </c>
      <c r="D51" s="9">
        <v>304</v>
      </c>
      <c r="E51" s="9">
        <v>8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f t="shared" si="1"/>
        <v>312</v>
      </c>
    </row>
    <row r="52" spans="1:11" ht="12.75">
      <c r="A52" s="14">
        <v>506</v>
      </c>
      <c r="B52" s="15" t="s">
        <v>66</v>
      </c>
      <c r="C52" s="9">
        <v>0</v>
      </c>
      <c r="D52" s="9">
        <v>268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f t="shared" si="1"/>
        <v>268</v>
      </c>
    </row>
    <row r="53" spans="1:11" ht="12.75">
      <c r="A53" s="14">
        <v>531</v>
      </c>
      <c r="B53" s="15" t="s">
        <v>69</v>
      </c>
      <c r="C53" s="9">
        <v>5</v>
      </c>
      <c r="D53" s="9">
        <v>1</v>
      </c>
      <c r="E53" s="9">
        <v>8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f t="shared" si="1"/>
        <v>14</v>
      </c>
    </row>
    <row r="54" spans="1:11" ht="12.75">
      <c r="A54" s="14">
        <v>510</v>
      </c>
      <c r="B54" s="15" t="s">
        <v>72</v>
      </c>
      <c r="C54" s="9">
        <v>0</v>
      </c>
      <c r="D54" s="9">
        <v>32</v>
      </c>
      <c r="E54" s="9">
        <v>1</v>
      </c>
      <c r="F54" s="9">
        <v>0</v>
      </c>
      <c r="G54" s="9">
        <v>1</v>
      </c>
      <c r="H54" s="9">
        <v>0</v>
      </c>
      <c r="I54" s="9">
        <v>0</v>
      </c>
      <c r="J54" s="9">
        <v>0</v>
      </c>
      <c r="K54" s="9">
        <f t="shared" si="1"/>
        <v>34</v>
      </c>
    </row>
    <row r="55" spans="1:11" ht="12.75">
      <c r="A55" s="14">
        <v>533</v>
      </c>
      <c r="B55" s="15" t="s">
        <v>73</v>
      </c>
      <c r="C55" s="9">
        <v>0</v>
      </c>
      <c r="D55" s="9">
        <v>122</v>
      </c>
      <c r="E55" s="9">
        <v>6</v>
      </c>
      <c r="F55" s="9">
        <v>0</v>
      </c>
      <c r="G55" s="9">
        <v>255</v>
      </c>
      <c r="H55" s="9">
        <v>0</v>
      </c>
      <c r="I55" s="9">
        <v>0</v>
      </c>
      <c r="J55" s="9">
        <v>0</v>
      </c>
      <c r="K55" s="9">
        <f t="shared" si="1"/>
        <v>383</v>
      </c>
    </row>
    <row r="56" spans="1:11" ht="12.75">
      <c r="A56" s="14">
        <v>522</v>
      </c>
      <c r="B56" s="15" t="s">
        <v>74</v>
      </c>
      <c r="C56" s="9">
        <v>0</v>
      </c>
      <c r="D56" s="9">
        <v>194</v>
      </c>
      <c r="E56" s="9">
        <v>244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f t="shared" si="1"/>
        <v>438</v>
      </c>
    </row>
    <row r="57" spans="1:11" ht="12.75">
      <c r="A57" s="14">
        <v>534</v>
      </c>
      <c r="B57" s="15" t="s">
        <v>75</v>
      </c>
      <c r="C57" s="9">
        <v>0</v>
      </c>
      <c r="D57" s="9">
        <v>253</v>
      </c>
      <c r="E57" s="9">
        <v>1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f t="shared" si="1"/>
        <v>254</v>
      </c>
    </row>
    <row r="58" spans="1:11" ht="12.75">
      <c r="A58" s="14">
        <v>504</v>
      </c>
      <c r="B58" s="15" t="s">
        <v>82</v>
      </c>
      <c r="C58" s="9">
        <v>1</v>
      </c>
      <c r="D58" s="9">
        <v>515</v>
      </c>
      <c r="E58" s="9">
        <v>0</v>
      </c>
      <c r="F58" s="9">
        <v>0</v>
      </c>
      <c r="G58" s="9">
        <v>7</v>
      </c>
      <c r="H58" s="9">
        <v>0</v>
      </c>
      <c r="I58" s="9">
        <v>0</v>
      </c>
      <c r="J58" s="9">
        <v>0</v>
      </c>
      <c r="K58" s="9">
        <f t="shared" si="1"/>
        <v>523</v>
      </c>
    </row>
    <row r="59" spans="1:11" ht="12.75">
      <c r="A59" s="14">
        <v>516</v>
      </c>
      <c r="B59" s="15" t="s">
        <v>84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f t="shared" si="1"/>
        <v>0</v>
      </c>
    </row>
    <row r="60" spans="1:11" ht="12.75">
      <c r="A60" s="14">
        <v>539</v>
      </c>
      <c r="B60" s="15" t="s">
        <v>85</v>
      </c>
      <c r="C60" s="12">
        <v>0</v>
      </c>
      <c r="D60" s="12">
        <v>158</v>
      </c>
      <c r="E60" s="12">
        <v>6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>
        <f t="shared" si="1"/>
        <v>164</v>
      </c>
    </row>
    <row r="61" spans="1:11" ht="12.75">
      <c r="A61" s="5"/>
      <c r="B61" s="5"/>
      <c r="C61" s="9"/>
      <c r="D61" s="9"/>
      <c r="E61" s="9"/>
      <c r="F61" s="9"/>
      <c r="G61" s="9"/>
      <c r="H61" s="9"/>
      <c r="I61" s="9"/>
      <c r="J61" s="9"/>
      <c r="K61" s="9"/>
    </row>
    <row r="62" spans="1:11" ht="12.75">
      <c r="A62" s="5"/>
      <c r="B62" s="5" t="s">
        <v>80</v>
      </c>
      <c r="C62" s="9">
        <v>950</v>
      </c>
      <c r="D62" s="9">
        <v>13424</v>
      </c>
      <c r="E62" s="9">
        <v>2271</v>
      </c>
      <c r="F62" s="9">
        <v>111</v>
      </c>
      <c r="G62" s="9">
        <v>925</v>
      </c>
      <c r="H62" s="9">
        <v>3</v>
      </c>
      <c r="I62" s="9">
        <v>0</v>
      </c>
      <c r="J62" s="9">
        <v>0</v>
      </c>
      <c r="K62" s="9">
        <f>SUM(C62:J62)</f>
        <v>17684</v>
      </c>
    </row>
    <row r="63" spans="1:11" ht="12.75">
      <c r="A63" s="5"/>
      <c r="B63" s="5"/>
      <c r="C63" s="6"/>
      <c r="D63" s="6"/>
      <c r="E63" s="6"/>
      <c r="F63" s="6"/>
      <c r="G63" s="6"/>
      <c r="H63" s="6"/>
      <c r="I63" s="6"/>
      <c r="J63" s="6"/>
      <c r="K63" s="6"/>
    </row>
    <row r="64" spans="1:11" ht="12.75">
      <c r="A64" s="14" t="s">
        <v>20</v>
      </c>
      <c r="B64" s="14"/>
      <c r="C64" s="6"/>
      <c r="D64" s="6"/>
      <c r="E64" s="6"/>
      <c r="F64" s="6"/>
      <c r="G64" s="6"/>
      <c r="H64" s="6"/>
      <c r="I64" s="6"/>
      <c r="J64" s="6"/>
      <c r="K64" s="6"/>
    </row>
    <row r="65" spans="1:11" ht="12.75">
      <c r="A65" s="16" t="s">
        <v>71</v>
      </c>
      <c r="B65" s="16"/>
      <c r="C65" s="14"/>
      <c r="D65" s="14"/>
      <c r="E65" s="14"/>
      <c r="F65" s="14"/>
      <c r="G65" s="14"/>
      <c r="H65" s="14"/>
      <c r="I65" s="14"/>
      <c r="J65" s="17"/>
      <c r="K65" s="17"/>
    </row>
    <row r="66" spans="1:11" ht="12.75">
      <c r="A66" s="16" t="s">
        <v>1</v>
      </c>
      <c r="B66" s="16"/>
      <c r="C66" s="14"/>
      <c r="D66" s="14"/>
      <c r="E66" s="14"/>
      <c r="F66" s="14"/>
      <c r="G66" s="14"/>
      <c r="H66" s="14"/>
      <c r="I66" s="14"/>
      <c r="J66" s="17"/>
      <c r="K66" s="17"/>
    </row>
    <row r="67" spans="1:11" ht="12.75">
      <c r="A67" s="16" t="s">
        <v>0</v>
      </c>
      <c r="B67" s="16"/>
      <c r="C67" s="14"/>
      <c r="D67" s="14"/>
      <c r="E67" s="14"/>
      <c r="F67" s="14"/>
      <c r="G67" s="14"/>
      <c r="H67" s="14"/>
      <c r="I67" s="14"/>
      <c r="J67" s="17"/>
      <c r="K67" s="17"/>
    </row>
    <row r="68" spans="1:11" ht="12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</row>
  </sheetData>
  <sheetProtection/>
  <printOptions horizontalCentered="1"/>
  <pageMargins left="0.75" right="0.75" top="1" bottom="1" header="0.5" footer="0.5"/>
  <pageSetup fitToHeight="1" fitToWidth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mdufour</cp:lastModifiedBy>
  <dcterms:modified xsi:type="dcterms:W3CDTF">2012-04-24T17:20:52Z</dcterms:modified>
  <cp:category/>
  <cp:version/>
  <cp:contentType/>
  <cp:contentStatus/>
</cp:coreProperties>
</file>