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5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<sst xmlns="http://schemas.openxmlformats.org/spreadsheetml/2006/main" count="116" uniqueCount="100">
  <si>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 xml:space="preserve"> </t>
  </si>
  <si>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</si>
  <si>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</si>
  <si>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</si>
  <si>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</si>
  <si>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</si>
  <si>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</si>
  <si>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</si>
  <si>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</si>
  <si>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</si>
  <si>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</si>
  <si>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</si>
  <si>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</si>
  <si>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</si>
  <si>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</si>
  <si>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</si>
  <si>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</si>
  <si>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</si>
  <si>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</si>
  <si>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</si>
  <si>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</si>
  <si>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</si>
  <si>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</si>
  <si>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</si>
  <si>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</si>
  <si>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</si>
  <si>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</si>
  <si>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</si>
  <si>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</si>
  <si>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</si>
  <si>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</si>
  <si>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</si>
  <si>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</si>
  <si>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</si>
  <si>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</si>
  <si>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</si>
  <si>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</si>
  <si>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</si>
  <si>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</si>
  <si>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</si>
  <si>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</si>
  <si>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</si>
  <si>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</si>
  <si>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</si>
  <si>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</si>
  <si>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</si>
  <si>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</si>
  <si>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COMPLETED PERMANENT STATE FUNDED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</si>
  <si>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</si>
  <si>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</si>
  <si>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</si>
  <si>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</si>
  <si>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</si>
  <si>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</si>
  <si>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</si>
  <si>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</si>
  <si>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</si>
  <si>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</si>
  <si>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</si>
  <si>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</si>
  <si>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</si>
  <si>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</si>
  <si>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</si>
  <si>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</si>
  <si>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</si>
  <si>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</si>
  <si>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</si>
  <si>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</si>
  <si>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V-5</t>
  </si>
  <si>
    <t>Theater/</t>
  </si>
  <si>
    <t>TOTALS</t>
  </si>
  <si>
    <t>Triton</t>
  </si>
  <si>
    <t>Unclass.</t>
  </si>
  <si>
    <t>Use</t>
  </si>
  <si>
    <t>Waubonsee</t>
  </si>
  <si>
    <t>Wood</t>
  </si>
  <si>
    <t>BY HIGHER EDUCATION FACILITY INVENTORY ROOM USE CLASSIFICATION AS OF JUNE 30, 2010</t>
  </si>
  <si>
    <t>DNS</t>
  </si>
  <si>
    <t>(19,914)</t>
  </si>
  <si>
    <t>(40,574)</t>
  </si>
  <si>
    <t>(20,693)</t>
  </si>
  <si>
    <t>(20,380)</t>
  </si>
  <si>
    <t>(5,665)</t>
  </si>
  <si>
    <t>(370)</t>
  </si>
  <si>
    <t>(0)</t>
  </si>
  <si>
    <t>(13,812)</t>
  </si>
  <si>
    <t>(6,825)</t>
  </si>
  <si>
    <t>(128,233)</t>
  </si>
  <si>
    <t>(150,057)</t>
  </si>
  <si>
    <t>(123,824)</t>
  </si>
  <si>
    <t>(237,279)</t>
  </si>
  <si>
    <t>(58,873)</t>
  </si>
  <si>
    <t>(22,345)</t>
  </si>
  <si>
    <t>(21,821)</t>
  </si>
  <si>
    <t>(28,283)</t>
  </si>
  <si>
    <t>(79,283)</t>
  </si>
  <si>
    <t>(53,828)</t>
  </si>
  <si>
    <t>(430)</t>
  </si>
  <si>
    <t>(15,399)</t>
  </si>
  <si>
    <t>(791,422)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</si>
</sst>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5">
    <xf numFmtId="0" fontId="0" fillId="2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43" applyFont="1" applyFill="1" applyAlignment="1">
      <alignment horizontal="right"/>
      <protection/>
    </xf>
    <xf numFmtId="0" fontId="4" fillId="0" borderId="0" xfId="43" applyNumberFormat="1" applyFont="1" applyFill="1" applyAlignment="1">
      <alignment horizontal="right"/>
      <protection/>
    </xf>
    <xf numFmtId="3" fontId="4" fillId="0" borderId="0" xfId="43" applyFont="1" applyFill="1">
      <alignment/>
      <protection/>
    </xf>
    <xf numFmtId="3" fontId="4" fillId="0" borderId="0" xfId="43" applyFont="1" applyFill="1" applyAlignment="1" quotePrefix="1">
      <alignment horizontal="right"/>
      <protection/>
    </xf>
    <xf numFmtId="1" fontId="4" fillId="0" borderId="0" xfId="0" applyNumberFormat="1" applyFont="1" applyFill="1" applyAlignment="1">
      <alignment horizontal="left"/>
    </xf>
    <xf numFmtId="3" fontId="5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7" customWidth="1"/>
    <col min="2" max="2" width="16.7109375" style="7" customWidth="1"/>
    <col min="3" max="3" width="10.421875" style="7" customWidth="1"/>
    <col min="4" max="4" width="10.00390625" style="7" customWidth="1"/>
    <col min="5" max="5" width="8.421875" style="7" customWidth="1"/>
    <col min="6" max="6" width="7.140625" style="7" customWidth="1"/>
    <col min="7" max="7" width="8.28125" style="7" customWidth="1"/>
    <col min="8" max="8" width="7.140625" style="7" customWidth="1"/>
    <col min="9" max="9" width="8.00390625" style="7" customWidth="1"/>
    <col min="10" max="10" width="8.421875" style="7" customWidth="1"/>
    <col min="11" max="11" width="7.7109375" style="7" customWidth="1"/>
    <col min="12" max="12" width="6.57421875" style="7" customWidth="1"/>
    <col min="13" max="13" width="8.140625" style="7" customWidth="1"/>
    <col min="14" max="14" width="9.28125" style="7" customWidth="1"/>
    <col min="15" max="16384" width="9.140625" style="3" customWidth="1"/>
  </cols>
  <sheetData>
    <row r="1" spans="1:14" ht="12.75">
      <c r="A1" s="1" t="s">
        <v>30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76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14" ht="12.75">
      <c r="A6" s="4" t="s">
        <v>20</v>
      </c>
      <c r="B6" s="4"/>
      <c r="C6" s="4"/>
      <c r="D6" s="4"/>
      <c r="E6" s="4"/>
      <c r="F6" s="4"/>
      <c r="G6" s="4" t="s">
        <v>13</v>
      </c>
      <c r="H6" s="4" t="s">
        <v>64</v>
      </c>
      <c r="I6" s="4" t="s">
        <v>69</v>
      </c>
      <c r="J6" s="4" t="s">
        <v>24</v>
      </c>
      <c r="K6" s="4"/>
      <c r="L6" s="4" t="s">
        <v>26</v>
      </c>
      <c r="M6" s="4"/>
      <c r="N6" s="4"/>
    </row>
    <row r="7" spans="1:14" ht="12.75">
      <c r="A7" s="5" t="s">
        <v>48</v>
      </c>
      <c r="B7" s="5" t="s">
        <v>21</v>
      </c>
      <c r="C7" s="5" t="s">
        <v>18</v>
      </c>
      <c r="D7" s="5" t="s">
        <v>37</v>
      </c>
      <c r="E7" s="5" t="s">
        <v>50</v>
      </c>
      <c r="F7" s="5" t="s">
        <v>66</v>
      </c>
      <c r="G7" s="5" t="s">
        <v>52</v>
      </c>
      <c r="H7" s="5" t="s">
        <v>73</v>
      </c>
      <c r="I7" s="5" t="s">
        <v>14</v>
      </c>
      <c r="J7" s="5" t="s">
        <v>73</v>
      </c>
      <c r="K7" s="5" t="s">
        <v>67</v>
      </c>
      <c r="L7" s="5" t="s">
        <v>16</v>
      </c>
      <c r="M7" s="5" t="s">
        <v>72</v>
      </c>
      <c r="N7" s="5" t="s">
        <v>46</v>
      </c>
    </row>
    <row r="9" spans="1:14" ht="12.75">
      <c r="A9" s="6">
        <v>503</v>
      </c>
      <c r="B9" s="7" t="s">
        <v>15</v>
      </c>
      <c r="C9" s="8">
        <v>57037</v>
      </c>
      <c r="D9" s="8">
        <v>122338</v>
      </c>
      <c r="E9" s="8">
        <v>53460</v>
      </c>
      <c r="F9" s="8">
        <v>23923</v>
      </c>
      <c r="G9" s="8">
        <v>28686</v>
      </c>
      <c r="H9" s="8">
        <v>9406</v>
      </c>
      <c r="I9" s="8">
        <v>1905</v>
      </c>
      <c r="J9" s="8">
        <v>30049</v>
      </c>
      <c r="K9" s="8">
        <v>27602</v>
      </c>
      <c r="L9" s="8">
        <v>0</v>
      </c>
      <c r="M9" s="8">
        <v>0</v>
      </c>
      <c r="N9" s="8">
        <f>SUM(C9:M9)</f>
        <v>354406</v>
      </c>
    </row>
    <row r="10" spans="1:14" ht="12.75">
      <c r="A10" s="6">
        <v>508</v>
      </c>
      <c r="B10" s="7" t="s">
        <v>17</v>
      </c>
      <c r="C10" s="11" t="s">
        <v>88</v>
      </c>
      <c r="D10" s="11" t="s">
        <v>89</v>
      </c>
      <c r="E10" s="11" t="s">
        <v>90</v>
      </c>
      <c r="F10" s="11" t="s">
        <v>91</v>
      </c>
      <c r="G10" s="11" t="s">
        <v>92</v>
      </c>
      <c r="H10" s="11" t="s">
        <v>93</v>
      </c>
      <c r="I10" s="11" t="s">
        <v>94</v>
      </c>
      <c r="J10" s="11" t="s">
        <v>95</v>
      </c>
      <c r="K10" s="11" t="s">
        <v>96</v>
      </c>
      <c r="L10" s="11" t="s">
        <v>97</v>
      </c>
      <c r="M10" s="11" t="s">
        <v>98</v>
      </c>
      <c r="N10" s="11" t="s">
        <v>99</v>
      </c>
    </row>
    <row r="11" spans="1:14" ht="12.75">
      <c r="A11" s="9">
        <v>50806</v>
      </c>
      <c r="B11" s="10" t="s">
        <v>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8">
        <f aca="true" t="shared" si="0" ref="N11:N25">SUM(C11:M11)</f>
        <v>0</v>
      </c>
    </row>
    <row r="12" spans="1:14" ht="12.75">
      <c r="A12" s="9">
        <v>50801</v>
      </c>
      <c r="B12" s="10" t="s">
        <v>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8">
        <f t="shared" si="0"/>
        <v>0</v>
      </c>
    </row>
    <row r="13" spans="1:14" ht="12.75">
      <c r="A13" s="9">
        <v>50803</v>
      </c>
      <c r="B13" s="10" t="s">
        <v>6</v>
      </c>
      <c r="C13" s="8">
        <v>65510</v>
      </c>
      <c r="D13" s="8">
        <v>59054</v>
      </c>
      <c r="E13" s="8">
        <v>82603</v>
      </c>
      <c r="F13" s="8">
        <v>28995</v>
      </c>
      <c r="G13" s="8">
        <v>22345</v>
      </c>
      <c r="H13" s="8">
        <v>14836</v>
      </c>
      <c r="I13" s="8">
        <v>22583</v>
      </c>
      <c r="J13" s="8">
        <v>21600</v>
      </c>
      <c r="K13" s="8">
        <v>17838</v>
      </c>
      <c r="L13" s="8">
        <v>430</v>
      </c>
      <c r="M13" s="8">
        <v>2414</v>
      </c>
      <c r="N13" s="8">
        <f t="shared" si="0"/>
        <v>338208</v>
      </c>
    </row>
    <row r="14" spans="1:14" ht="12.75">
      <c r="A14" s="9">
        <v>50805</v>
      </c>
      <c r="B14" s="10" t="s">
        <v>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8">
        <f t="shared" si="0"/>
        <v>0</v>
      </c>
    </row>
    <row r="15" spans="1:14" ht="12.75">
      <c r="A15" s="9">
        <v>50804</v>
      </c>
      <c r="B15" s="10" t="s">
        <v>9</v>
      </c>
      <c r="C15" s="11">
        <v>74043</v>
      </c>
      <c r="D15" s="11">
        <v>61460</v>
      </c>
      <c r="E15" s="11">
        <v>71678</v>
      </c>
      <c r="F15" s="11">
        <v>29175</v>
      </c>
      <c r="G15" s="11">
        <v>0</v>
      </c>
      <c r="H15" s="11">
        <v>4525</v>
      </c>
      <c r="I15" s="11">
        <v>5700</v>
      </c>
      <c r="J15" s="11">
        <v>35310</v>
      </c>
      <c r="K15" s="11">
        <v>13485</v>
      </c>
      <c r="L15" s="11">
        <v>0</v>
      </c>
      <c r="M15" s="11">
        <v>3275</v>
      </c>
      <c r="N15" s="8">
        <f t="shared" si="0"/>
        <v>298651</v>
      </c>
    </row>
    <row r="16" spans="1:14" ht="12.75">
      <c r="A16" s="9">
        <v>50802</v>
      </c>
      <c r="B16" s="10" t="s">
        <v>11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8">
        <f t="shared" si="0"/>
        <v>0</v>
      </c>
    </row>
    <row r="17" spans="1:14" ht="12.75">
      <c r="A17" s="9">
        <v>50807</v>
      </c>
      <c r="B17" s="10" t="s">
        <v>12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f t="shared" si="0"/>
        <v>0</v>
      </c>
    </row>
    <row r="18" spans="1:14" ht="12.75">
      <c r="A18" s="9">
        <v>50810</v>
      </c>
      <c r="B18" s="10" t="s">
        <v>1</v>
      </c>
      <c r="C18" s="11">
        <v>10504</v>
      </c>
      <c r="D18" s="11">
        <v>3310</v>
      </c>
      <c r="E18" s="11">
        <v>82998</v>
      </c>
      <c r="F18" s="11">
        <v>703</v>
      </c>
      <c r="G18" s="11">
        <v>0</v>
      </c>
      <c r="H18" s="11">
        <v>2460</v>
      </c>
      <c r="I18" s="11">
        <v>0</v>
      </c>
      <c r="J18" s="11">
        <v>22373</v>
      </c>
      <c r="K18" s="11">
        <v>22505</v>
      </c>
      <c r="L18" s="11">
        <v>0</v>
      </c>
      <c r="M18" s="11">
        <v>9710</v>
      </c>
      <c r="N18" s="8">
        <f t="shared" si="0"/>
        <v>154563</v>
      </c>
    </row>
    <row r="19" spans="1:14" ht="12.75">
      <c r="A19" s="6">
        <v>507</v>
      </c>
      <c r="B19" s="7" t="s">
        <v>19</v>
      </c>
      <c r="C19" s="8">
        <v>16193</v>
      </c>
      <c r="D19" s="8">
        <v>46671</v>
      </c>
      <c r="E19" s="8">
        <v>8123</v>
      </c>
      <c r="F19" s="8">
        <v>701</v>
      </c>
      <c r="G19" s="8">
        <v>28414</v>
      </c>
      <c r="H19" s="8">
        <v>0</v>
      </c>
      <c r="I19" s="8">
        <v>0</v>
      </c>
      <c r="J19" s="8">
        <v>580</v>
      </c>
      <c r="K19" s="8">
        <v>8626</v>
      </c>
      <c r="L19" s="8">
        <v>0</v>
      </c>
      <c r="M19" s="8">
        <v>0</v>
      </c>
      <c r="N19" s="8">
        <f t="shared" si="0"/>
        <v>109308</v>
      </c>
    </row>
    <row r="20" spans="1:14" ht="12.75">
      <c r="A20" s="6">
        <v>502</v>
      </c>
      <c r="B20" s="7" t="s">
        <v>22</v>
      </c>
      <c r="C20" s="8">
        <v>59241</v>
      </c>
      <c r="D20" s="8">
        <v>40444</v>
      </c>
      <c r="E20" s="8">
        <v>114309</v>
      </c>
      <c r="F20" s="8">
        <v>78373</v>
      </c>
      <c r="G20" s="8">
        <v>0</v>
      </c>
      <c r="H20" s="8">
        <v>6018</v>
      </c>
      <c r="I20" s="8">
        <v>964</v>
      </c>
      <c r="J20" s="8">
        <v>72814</v>
      </c>
      <c r="K20" s="8">
        <v>18953</v>
      </c>
      <c r="L20" s="8">
        <v>240</v>
      </c>
      <c r="M20" s="8">
        <v>201267</v>
      </c>
      <c r="N20" s="8">
        <f t="shared" si="0"/>
        <v>592623</v>
      </c>
    </row>
    <row r="21" spans="1:14" ht="12.75">
      <c r="A21" s="6">
        <v>509</v>
      </c>
      <c r="B21" s="7" t="s">
        <v>23</v>
      </c>
      <c r="C21" s="8">
        <v>15672</v>
      </c>
      <c r="D21" s="8">
        <v>10709</v>
      </c>
      <c r="E21" s="8">
        <v>5191</v>
      </c>
      <c r="F21" s="8">
        <v>0</v>
      </c>
      <c r="G21" s="8">
        <v>0</v>
      </c>
      <c r="H21" s="8">
        <v>63</v>
      </c>
      <c r="I21" s="8">
        <v>0</v>
      </c>
      <c r="J21" s="8">
        <v>2810</v>
      </c>
      <c r="K21" s="8">
        <v>106</v>
      </c>
      <c r="L21" s="8">
        <v>0</v>
      </c>
      <c r="M21" s="8">
        <v>0</v>
      </c>
      <c r="N21" s="8">
        <f t="shared" si="0"/>
        <v>34551</v>
      </c>
    </row>
    <row r="22" spans="1:14" ht="12.75">
      <c r="A22" s="6">
        <v>512</v>
      </c>
      <c r="B22" s="7" t="s">
        <v>25</v>
      </c>
      <c r="C22" s="8">
        <v>73491</v>
      </c>
      <c r="D22" s="8">
        <v>107321</v>
      </c>
      <c r="E22" s="8">
        <v>102849</v>
      </c>
      <c r="F22" s="8">
        <v>34470</v>
      </c>
      <c r="G22" s="8">
        <v>0</v>
      </c>
      <c r="H22" s="8">
        <v>4869</v>
      </c>
      <c r="I22" s="8">
        <v>32890</v>
      </c>
      <c r="J22" s="8">
        <v>39746</v>
      </c>
      <c r="K22" s="8">
        <v>24259</v>
      </c>
      <c r="L22" s="8">
        <v>1141</v>
      </c>
      <c r="M22" s="8">
        <v>0</v>
      </c>
      <c r="N22" s="8">
        <f t="shared" si="0"/>
        <v>421036</v>
      </c>
    </row>
    <row r="23" spans="1:14" ht="12.75">
      <c r="A23" s="6">
        <v>540</v>
      </c>
      <c r="B23" s="7" t="s">
        <v>27</v>
      </c>
      <c r="C23" s="8">
        <v>16076</v>
      </c>
      <c r="D23" s="8">
        <v>27521</v>
      </c>
      <c r="E23" s="8">
        <v>40831</v>
      </c>
      <c r="F23" s="8">
        <v>18929</v>
      </c>
      <c r="G23" s="8">
        <v>0</v>
      </c>
      <c r="H23" s="8">
        <v>5410</v>
      </c>
      <c r="I23" s="8">
        <v>72</v>
      </c>
      <c r="J23" s="8">
        <v>8663</v>
      </c>
      <c r="K23" s="8">
        <v>9376</v>
      </c>
      <c r="L23" s="8">
        <v>0</v>
      </c>
      <c r="M23" s="8">
        <v>11239</v>
      </c>
      <c r="N23" s="8">
        <f t="shared" si="0"/>
        <v>138117</v>
      </c>
    </row>
    <row r="24" spans="1:14" ht="12.75">
      <c r="A24" s="6">
        <v>519</v>
      </c>
      <c r="B24" s="7" t="s">
        <v>28</v>
      </c>
      <c r="C24" s="8">
        <v>20022</v>
      </c>
      <c r="D24" s="8">
        <v>55726</v>
      </c>
      <c r="E24" s="8">
        <v>30774</v>
      </c>
      <c r="F24" s="8">
        <v>10292</v>
      </c>
      <c r="G24" s="8">
        <v>0</v>
      </c>
      <c r="H24" s="8">
        <v>1887</v>
      </c>
      <c r="I24" s="8">
        <v>7329</v>
      </c>
      <c r="J24" s="8">
        <v>20967</v>
      </c>
      <c r="K24" s="8">
        <v>1353</v>
      </c>
      <c r="L24" s="8">
        <v>0</v>
      </c>
      <c r="M24" s="8">
        <v>0</v>
      </c>
      <c r="N24" s="8">
        <f t="shared" si="0"/>
        <v>148350</v>
      </c>
    </row>
    <row r="25" spans="1:14" ht="12.75">
      <c r="A25" s="6">
        <v>514</v>
      </c>
      <c r="B25" s="7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8">
        <f t="shared" si="0"/>
        <v>0</v>
      </c>
    </row>
    <row r="26" spans="1:14" ht="12.75">
      <c r="A26" s="6">
        <v>529</v>
      </c>
      <c r="B26" s="7" t="s">
        <v>31</v>
      </c>
      <c r="C26" s="11" t="s">
        <v>78</v>
      </c>
      <c r="D26" s="11" t="s">
        <v>79</v>
      </c>
      <c r="E26" s="11" t="s">
        <v>80</v>
      </c>
      <c r="F26" s="11" t="s">
        <v>81</v>
      </c>
      <c r="G26" s="11" t="s">
        <v>82</v>
      </c>
      <c r="H26" s="11" t="s">
        <v>83</v>
      </c>
      <c r="I26" s="11" t="s">
        <v>84</v>
      </c>
      <c r="J26" s="11" t="s">
        <v>85</v>
      </c>
      <c r="K26" s="11" t="s">
        <v>86</v>
      </c>
      <c r="L26" s="11" t="s">
        <v>84</v>
      </c>
      <c r="M26" s="11" t="s">
        <v>84</v>
      </c>
      <c r="N26" s="11" t="s">
        <v>87</v>
      </c>
    </row>
    <row r="27" spans="1:14" ht="12.75">
      <c r="A27" s="9">
        <v>52904</v>
      </c>
      <c r="B27" s="10" t="s">
        <v>3</v>
      </c>
      <c r="C27" s="8">
        <v>2049</v>
      </c>
      <c r="D27" s="8">
        <v>517</v>
      </c>
      <c r="E27" s="8">
        <v>1007</v>
      </c>
      <c r="F27" s="8">
        <v>7840</v>
      </c>
      <c r="G27" s="8">
        <v>0</v>
      </c>
      <c r="H27" s="8">
        <v>0</v>
      </c>
      <c r="I27" s="8">
        <v>0</v>
      </c>
      <c r="J27" s="8">
        <v>0</v>
      </c>
      <c r="K27" s="8">
        <v>22</v>
      </c>
      <c r="L27" s="8">
        <v>0</v>
      </c>
      <c r="M27" s="8">
        <v>0</v>
      </c>
      <c r="N27" s="8">
        <f aca="true" t="shared" si="1" ref="N27:N60">SUM(C27:M27)</f>
        <v>11435</v>
      </c>
    </row>
    <row r="28" spans="1:14" ht="12.75">
      <c r="A28" s="9">
        <v>52901</v>
      </c>
      <c r="B28" s="10" t="s">
        <v>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8">
        <f t="shared" si="1"/>
        <v>0</v>
      </c>
    </row>
    <row r="29" spans="1:14" ht="12.75">
      <c r="A29" s="9">
        <v>52902</v>
      </c>
      <c r="B29" s="10" t="s">
        <v>8</v>
      </c>
      <c r="C29" s="8">
        <v>13290</v>
      </c>
      <c r="D29" s="8">
        <v>20181</v>
      </c>
      <c r="E29" s="8">
        <v>17357</v>
      </c>
      <c r="F29" s="8">
        <v>12540</v>
      </c>
      <c r="G29" s="8">
        <v>0</v>
      </c>
      <c r="H29" s="8">
        <v>370</v>
      </c>
      <c r="I29" s="8">
        <v>0</v>
      </c>
      <c r="J29" s="8">
        <v>13812</v>
      </c>
      <c r="K29" s="8">
        <v>1072</v>
      </c>
      <c r="L29" s="8">
        <v>0</v>
      </c>
      <c r="M29" s="8">
        <v>0</v>
      </c>
      <c r="N29" s="8">
        <f t="shared" si="1"/>
        <v>78622</v>
      </c>
    </row>
    <row r="30" spans="1:14" ht="12.75">
      <c r="A30" s="9">
        <v>52903</v>
      </c>
      <c r="B30" s="10" t="s">
        <v>10</v>
      </c>
      <c r="C30" s="8">
        <v>4575</v>
      </c>
      <c r="D30" s="8">
        <v>19876</v>
      </c>
      <c r="E30" s="8">
        <v>2329</v>
      </c>
      <c r="F30" s="8">
        <v>0</v>
      </c>
      <c r="G30" s="8">
        <v>5665</v>
      </c>
      <c r="H30" s="8">
        <v>0</v>
      </c>
      <c r="I30" s="8">
        <v>0</v>
      </c>
      <c r="J30" s="8">
        <v>0</v>
      </c>
      <c r="K30" s="8">
        <v>5731</v>
      </c>
      <c r="L30" s="8">
        <v>0</v>
      </c>
      <c r="M30" s="8">
        <v>0</v>
      </c>
      <c r="N30" s="8">
        <f t="shared" si="1"/>
        <v>38176</v>
      </c>
    </row>
    <row r="31" spans="1:14" ht="12.75">
      <c r="A31" s="9">
        <v>52900</v>
      </c>
      <c r="B31" s="10" t="s">
        <v>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8">
        <f t="shared" si="1"/>
        <v>0</v>
      </c>
    </row>
    <row r="32" spans="1:14" ht="12.75">
      <c r="A32" s="6">
        <v>513</v>
      </c>
      <c r="B32" s="7" t="s">
        <v>32</v>
      </c>
      <c r="C32" s="8">
        <v>27954</v>
      </c>
      <c r="D32" s="8">
        <v>50134</v>
      </c>
      <c r="E32" s="8">
        <v>37596</v>
      </c>
      <c r="F32" s="8">
        <v>17293</v>
      </c>
      <c r="G32" s="8">
        <v>22604</v>
      </c>
      <c r="H32" s="8">
        <v>0</v>
      </c>
      <c r="I32" s="8">
        <v>2247</v>
      </c>
      <c r="J32" s="8">
        <v>13171</v>
      </c>
      <c r="K32" s="8">
        <v>8108</v>
      </c>
      <c r="L32" s="8">
        <v>0</v>
      </c>
      <c r="M32" s="8">
        <v>0</v>
      </c>
      <c r="N32" s="8">
        <f t="shared" si="1"/>
        <v>179107</v>
      </c>
    </row>
    <row r="33" spans="1:14" ht="12.75">
      <c r="A33" s="6">
        <v>525</v>
      </c>
      <c r="B33" s="7" t="s">
        <v>33</v>
      </c>
      <c r="C33" s="8">
        <v>42248</v>
      </c>
      <c r="D33" s="8">
        <v>87166</v>
      </c>
      <c r="E33" s="8">
        <v>73581</v>
      </c>
      <c r="F33" s="8">
        <v>21836</v>
      </c>
      <c r="G33" s="8">
        <v>20723</v>
      </c>
      <c r="H33" s="8">
        <v>5195</v>
      </c>
      <c r="I33" s="8">
        <v>1974</v>
      </c>
      <c r="J33" s="8">
        <v>67668</v>
      </c>
      <c r="K33" s="8">
        <v>6224</v>
      </c>
      <c r="L33" s="8">
        <v>0</v>
      </c>
      <c r="M33" s="8">
        <v>6813</v>
      </c>
      <c r="N33" s="8">
        <f t="shared" si="1"/>
        <v>333428</v>
      </c>
    </row>
    <row r="34" spans="1:14" ht="12.75">
      <c r="A34" s="6">
        <v>520</v>
      </c>
      <c r="B34" s="7" t="s">
        <v>34</v>
      </c>
      <c r="C34" s="8">
        <v>39082</v>
      </c>
      <c r="D34" s="8">
        <v>46153</v>
      </c>
      <c r="E34" s="8">
        <v>29213</v>
      </c>
      <c r="F34" s="8">
        <v>9834</v>
      </c>
      <c r="G34" s="8">
        <v>0</v>
      </c>
      <c r="H34" s="8">
        <v>3286</v>
      </c>
      <c r="I34" s="8">
        <v>0</v>
      </c>
      <c r="J34" s="8">
        <v>16350</v>
      </c>
      <c r="K34" s="8">
        <v>4615</v>
      </c>
      <c r="L34" s="8">
        <v>0</v>
      </c>
      <c r="M34" s="8">
        <v>0</v>
      </c>
      <c r="N34" s="8">
        <f t="shared" si="1"/>
        <v>148533</v>
      </c>
    </row>
    <row r="35" spans="1:14" ht="12.75">
      <c r="A35" s="6">
        <v>501</v>
      </c>
      <c r="B35" s="7" t="s">
        <v>35</v>
      </c>
      <c r="C35" s="8">
        <v>35492</v>
      </c>
      <c r="D35" s="8">
        <v>73200</v>
      </c>
      <c r="E35" s="8">
        <v>39690</v>
      </c>
      <c r="F35" s="8">
        <v>10839</v>
      </c>
      <c r="G35" s="8">
        <v>25526</v>
      </c>
      <c r="H35" s="8">
        <v>1038</v>
      </c>
      <c r="I35" s="8">
        <v>7366</v>
      </c>
      <c r="J35" s="8">
        <v>19750</v>
      </c>
      <c r="K35" s="8">
        <v>9257</v>
      </c>
      <c r="L35" s="8">
        <v>0</v>
      </c>
      <c r="M35" s="8">
        <v>0</v>
      </c>
      <c r="N35" s="8">
        <f t="shared" si="1"/>
        <v>222158</v>
      </c>
    </row>
    <row r="36" spans="1:14" ht="12.75">
      <c r="A36" s="6">
        <v>523</v>
      </c>
      <c r="B36" s="7" t="s">
        <v>36</v>
      </c>
      <c r="C36" s="8">
        <v>22266</v>
      </c>
      <c r="D36" s="8">
        <v>33521</v>
      </c>
      <c r="E36" s="8">
        <v>18898</v>
      </c>
      <c r="F36" s="8">
        <v>13076</v>
      </c>
      <c r="G36" s="8">
        <v>10678</v>
      </c>
      <c r="H36" s="8">
        <v>8927</v>
      </c>
      <c r="I36" s="8">
        <v>5616</v>
      </c>
      <c r="J36" s="8">
        <v>12812</v>
      </c>
      <c r="K36" s="8">
        <v>13222</v>
      </c>
      <c r="L36" s="8">
        <v>0</v>
      </c>
      <c r="M36" s="8">
        <v>0</v>
      </c>
      <c r="N36" s="8">
        <f t="shared" si="1"/>
        <v>139016</v>
      </c>
    </row>
    <row r="37" spans="1:14" ht="12.75">
      <c r="A37" s="6">
        <v>532</v>
      </c>
      <c r="B37" s="7" t="s">
        <v>38</v>
      </c>
      <c r="C37" s="8">
        <v>76248</v>
      </c>
      <c r="D37" s="8">
        <v>111868</v>
      </c>
      <c r="E37" s="8">
        <v>95879</v>
      </c>
      <c r="F37" s="8">
        <v>38668</v>
      </c>
      <c r="G37" s="8">
        <v>29488</v>
      </c>
      <c r="H37" s="8">
        <v>19868</v>
      </c>
      <c r="I37" s="8">
        <v>23683</v>
      </c>
      <c r="J37" s="8">
        <v>40198</v>
      </c>
      <c r="K37" s="8">
        <v>35177</v>
      </c>
      <c r="L37" s="8">
        <v>1806</v>
      </c>
      <c r="M37" s="8">
        <v>0</v>
      </c>
      <c r="N37" s="8">
        <f t="shared" si="1"/>
        <v>472883</v>
      </c>
    </row>
    <row r="38" spans="1:14" ht="12.75">
      <c r="A38" s="6">
        <v>517</v>
      </c>
      <c r="B38" s="7" t="s">
        <v>39</v>
      </c>
      <c r="C38" s="8">
        <v>54248</v>
      </c>
      <c r="D38" s="8">
        <v>92826</v>
      </c>
      <c r="E38" s="8">
        <v>55892</v>
      </c>
      <c r="F38" s="8">
        <v>2332</v>
      </c>
      <c r="G38" s="8">
        <v>27164</v>
      </c>
      <c r="H38" s="8">
        <v>4958</v>
      </c>
      <c r="I38" s="8">
        <v>3403</v>
      </c>
      <c r="J38" s="8">
        <v>53005</v>
      </c>
      <c r="K38" s="8">
        <v>2543</v>
      </c>
      <c r="L38" s="8">
        <v>0</v>
      </c>
      <c r="M38" s="8">
        <v>1</v>
      </c>
      <c r="N38" s="8">
        <f t="shared" si="1"/>
        <v>296372</v>
      </c>
    </row>
    <row r="39" spans="1:14" ht="12.75">
      <c r="A39" s="6">
        <v>536</v>
      </c>
      <c r="B39" s="7" t="s">
        <v>40</v>
      </c>
      <c r="C39" s="8">
        <v>48331</v>
      </c>
      <c r="D39" s="8">
        <v>75123</v>
      </c>
      <c r="E39" s="8">
        <v>76095</v>
      </c>
      <c r="F39" s="8">
        <v>12319</v>
      </c>
      <c r="G39" s="8">
        <v>33463</v>
      </c>
      <c r="H39" s="8">
        <v>3805</v>
      </c>
      <c r="I39" s="8">
        <v>24784</v>
      </c>
      <c r="J39" s="8">
        <v>22509</v>
      </c>
      <c r="K39" s="8">
        <v>28852</v>
      </c>
      <c r="L39" s="8">
        <v>4628</v>
      </c>
      <c r="M39" s="8">
        <v>5532</v>
      </c>
      <c r="N39" s="8">
        <f t="shared" si="1"/>
        <v>335441</v>
      </c>
    </row>
    <row r="40" spans="1:14" ht="12.75">
      <c r="A40" s="6">
        <v>526</v>
      </c>
      <c r="B40" s="7" t="s">
        <v>41</v>
      </c>
      <c r="C40" s="8">
        <v>35905</v>
      </c>
      <c r="D40" s="8">
        <v>59426</v>
      </c>
      <c r="E40" s="8">
        <v>65913</v>
      </c>
      <c r="F40" s="8">
        <v>32248</v>
      </c>
      <c r="G40" s="8">
        <v>24475</v>
      </c>
      <c r="H40" s="8">
        <v>4680</v>
      </c>
      <c r="I40" s="8">
        <v>0</v>
      </c>
      <c r="J40" s="8">
        <v>34460</v>
      </c>
      <c r="K40" s="8">
        <v>14548</v>
      </c>
      <c r="L40" s="8">
        <v>0</v>
      </c>
      <c r="M40" s="8">
        <v>0</v>
      </c>
      <c r="N40" s="8">
        <f t="shared" si="1"/>
        <v>271655</v>
      </c>
    </row>
    <row r="41" spans="1:14" ht="12.75">
      <c r="A41" s="6">
        <v>530</v>
      </c>
      <c r="B41" s="7" t="s">
        <v>42</v>
      </c>
      <c r="C41" s="8">
        <v>27434</v>
      </c>
      <c r="D41" s="8">
        <v>70621</v>
      </c>
      <c r="E41" s="8">
        <v>51041</v>
      </c>
      <c r="F41" s="8">
        <v>14987</v>
      </c>
      <c r="G41" s="8">
        <v>41558</v>
      </c>
      <c r="H41" s="8">
        <v>303</v>
      </c>
      <c r="I41" s="8">
        <v>2572</v>
      </c>
      <c r="J41" s="8">
        <v>29447</v>
      </c>
      <c r="K41" s="8">
        <v>8070</v>
      </c>
      <c r="L41" s="8">
        <v>0</v>
      </c>
      <c r="M41" s="8">
        <v>0</v>
      </c>
      <c r="N41" s="8">
        <f t="shared" si="1"/>
        <v>246033</v>
      </c>
    </row>
    <row r="42" spans="1:14" ht="12.75">
      <c r="A42" s="6">
        <v>528</v>
      </c>
      <c r="B42" s="7" t="s">
        <v>43</v>
      </c>
      <c r="C42" s="8">
        <v>15866</v>
      </c>
      <c r="D42" s="8">
        <v>42626</v>
      </c>
      <c r="E42" s="8">
        <v>20064</v>
      </c>
      <c r="F42" s="8">
        <v>23957</v>
      </c>
      <c r="G42" s="8">
        <v>576</v>
      </c>
      <c r="H42" s="8">
        <v>3499</v>
      </c>
      <c r="I42" s="8">
        <v>0</v>
      </c>
      <c r="J42" s="8">
        <v>2253</v>
      </c>
      <c r="K42" s="8">
        <v>8069</v>
      </c>
      <c r="L42" s="8">
        <v>0</v>
      </c>
      <c r="M42" s="8">
        <v>0</v>
      </c>
      <c r="N42" s="8">
        <f t="shared" si="1"/>
        <v>116910</v>
      </c>
    </row>
    <row r="43" spans="1:14" ht="12.75">
      <c r="A43" s="6">
        <v>524</v>
      </c>
      <c r="B43" s="7" t="s">
        <v>44</v>
      </c>
      <c r="C43" s="8">
        <v>81701</v>
      </c>
      <c r="D43" s="8">
        <v>119116</v>
      </c>
      <c r="E43" s="8">
        <v>77058</v>
      </c>
      <c r="F43" s="8">
        <v>33194</v>
      </c>
      <c r="G43" s="8">
        <v>29764</v>
      </c>
      <c r="H43" s="8">
        <v>5052</v>
      </c>
      <c r="I43" s="8">
        <v>3804</v>
      </c>
      <c r="J43" s="8">
        <v>31577</v>
      </c>
      <c r="K43" s="8">
        <v>6756</v>
      </c>
      <c r="L43" s="8">
        <v>0</v>
      </c>
      <c r="M43" s="8">
        <v>0</v>
      </c>
      <c r="N43" s="8">
        <f t="shared" si="1"/>
        <v>388022</v>
      </c>
    </row>
    <row r="44" spans="1:14" ht="12.75">
      <c r="A44" s="6">
        <v>527</v>
      </c>
      <c r="B44" s="7" t="s">
        <v>45</v>
      </c>
      <c r="C44" s="8">
        <v>18963</v>
      </c>
      <c r="D44" s="8">
        <v>45461</v>
      </c>
      <c r="E44" s="8">
        <v>25867</v>
      </c>
      <c r="F44" s="8">
        <v>8603</v>
      </c>
      <c r="G44" s="8">
        <v>11942</v>
      </c>
      <c r="H44" s="8">
        <v>3264</v>
      </c>
      <c r="I44" s="8">
        <v>2448</v>
      </c>
      <c r="J44" s="8">
        <v>16280</v>
      </c>
      <c r="K44" s="8">
        <v>11246</v>
      </c>
      <c r="L44" s="8">
        <v>0</v>
      </c>
      <c r="M44" s="8">
        <v>0</v>
      </c>
      <c r="N44" s="8">
        <f t="shared" si="1"/>
        <v>144074</v>
      </c>
    </row>
    <row r="45" spans="1:14" ht="12.75">
      <c r="A45" s="6">
        <v>535</v>
      </c>
      <c r="B45" s="7" t="s">
        <v>49</v>
      </c>
      <c r="C45" s="8">
        <v>70608</v>
      </c>
      <c r="D45" s="8">
        <v>109783</v>
      </c>
      <c r="E45" s="8">
        <v>81185</v>
      </c>
      <c r="F45" s="8">
        <v>26152</v>
      </c>
      <c r="G45" s="8">
        <v>17003</v>
      </c>
      <c r="H45" s="8">
        <v>5112</v>
      </c>
      <c r="I45" s="8">
        <v>9908</v>
      </c>
      <c r="J45" s="8">
        <v>54582</v>
      </c>
      <c r="K45" s="8">
        <v>41127</v>
      </c>
      <c r="L45" s="8">
        <v>656</v>
      </c>
      <c r="M45" s="8">
        <v>0</v>
      </c>
      <c r="N45" s="8">
        <f t="shared" si="1"/>
        <v>416116</v>
      </c>
    </row>
    <row r="46" spans="1:14" ht="12.75">
      <c r="A46" s="6">
        <v>505</v>
      </c>
      <c r="B46" s="7" t="s">
        <v>51</v>
      </c>
      <c r="C46" s="8" t="s">
        <v>77</v>
      </c>
      <c r="D46" s="8" t="s">
        <v>77</v>
      </c>
      <c r="E46" s="8" t="s">
        <v>77</v>
      </c>
      <c r="F46" s="8" t="s">
        <v>77</v>
      </c>
      <c r="G46" s="8" t="s">
        <v>77</v>
      </c>
      <c r="H46" s="8" t="s">
        <v>77</v>
      </c>
      <c r="I46" s="8" t="s">
        <v>77</v>
      </c>
      <c r="J46" s="8" t="s">
        <v>77</v>
      </c>
      <c r="K46" s="8" t="s">
        <v>77</v>
      </c>
      <c r="L46" s="8" t="s">
        <v>77</v>
      </c>
      <c r="M46" s="8" t="s">
        <v>77</v>
      </c>
      <c r="N46" s="8" t="s">
        <v>77</v>
      </c>
    </row>
    <row r="47" spans="1:14" ht="12.75">
      <c r="A47" s="6">
        <v>515</v>
      </c>
      <c r="B47" s="7" t="s">
        <v>53</v>
      </c>
      <c r="C47" s="8">
        <v>57462</v>
      </c>
      <c r="D47" s="8">
        <v>52945</v>
      </c>
      <c r="E47" s="8">
        <v>45119</v>
      </c>
      <c r="F47" s="8">
        <v>7516</v>
      </c>
      <c r="G47" s="8">
        <v>0</v>
      </c>
      <c r="H47" s="8">
        <v>5924</v>
      </c>
      <c r="I47" s="8">
        <v>0</v>
      </c>
      <c r="J47" s="8">
        <v>30637</v>
      </c>
      <c r="K47" s="8">
        <v>11056</v>
      </c>
      <c r="L47" s="8">
        <v>959</v>
      </c>
      <c r="M47" s="8">
        <v>0</v>
      </c>
      <c r="N47" s="8">
        <f t="shared" si="1"/>
        <v>211618</v>
      </c>
    </row>
    <row r="48" spans="1:14" ht="12.75">
      <c r="A48" s="6">
        <v>521</v>
      </c>
      <c r="B48" s="7" t="s">
        <v>54</v>
      </c>
      <c r="C48" s="8">
        <v>45960</v>
      </c>
      <c r="D48" s="8">
        <v>79639</v>
      </c>
      <c r="E48" s="8">
        <v>33392</v>
      </c>
      <c r="F48" s="8">
        <v>7987</v>
      </c>
      <c r="G48" s="8">
        <v>24349</v>
      </c>
      <c r="H48" s="8">
        <v>302</v>
      </c>
      <c r="I48" s="8">
        <v>4934</v>
      </c>
      <c r="J48" s="8">
        <v>15421</v>
      </c>
      <c r="K48" s="8">
        <v>3848</v>
      </c>
      <c r="L48" s="8">
        <v>1340</v>
      </c>
      <c r="M48" s="8">
        <v>0</v>
      </c>
      <c r="N48" s="8">
        <f t="shared" si="1"/>
        <v>217172</v>
      </c>
    </row>
    <row r="49" spans="1:14" ht="12.75">
      <c r="A49" s="6">
        <v>537</v>
      </c>
      <c r="B49" s="7" t="s">
        <v>55</v>
      </c>
      <c r="C49" s="8">
        <v>19034</v>
      </c>
      <c r="D49" s="8">
        <v>30997</v>
      </c>
      <c r="E49" s="8">
        <v>26196</v>
      </c>
      <c r="F49" s="8">
        <v>14223</v>
      </c>
      <c r="G49" s="8">
        <v>1728</v>
      </c>
      <c r="H49" s="8">
        <v>2894</v>
      </c>
      <c r="I49" s="8">
        <v>0</v>
      </c>
      <c r="J49" s="8">
        <v>13149</v>
      </c>
      <c r="K49" s="8">
        <v>10628</v>
      </c>
      <c r="L49" s="8">
        <v>0</v>
      </c>
      <c r="M49" s="8">
        <v>0</v>
      </c>
      <c r="N49" s="8">
        <f t="shared" si="1"/>
        <v>118849</v>
      </c>
    </row>
    <row r="50" spans="1:14" ht="12.75">
      <c r="A50" s="6">
        <v>511</v>
      </c>
      <c r="B50" s="7" t="s">
        <v>56</v>
      </c>
      <c r="C50" s="8">
        <v>35394</v>
      </c>
      <c r="D50" s="8">
        <v>48892</v>
      </c>
      <c r="E50" s="8">
        <v>31033</v>
      </c>
      <c r="F50" s="8">
        <v>4045</v>
      </c>
      <c r="G50" s="8">
        <v>47509</v>
      </c>
      <c r="H50" s="8">
        <v>191</v>
      </c>
      <c r="I50" s="8">
        <v>6082</v>
      </c>
      <c r="J50" s="8">
        <v>7351</v>
      </c>
      <c r="K50" s="8">
        <v>9203</v>
      </c>
      <c r="L50" s="8">
        <v>0</v>
      </c>
      <c r="M50" s="8">
        <v>0</v>
      </c>
      <c r="N50" s="8">
        <f t="shared" si="1"/>
        <v>189700</v>
      </c>
    </row>
    <row r="51" spans="1:14" ht="12.75">
      <c r="A51" s="6">
        <v>518</v>
      </c>
      <c r="B51" s="7" t="s">
        <v>57</v>
      </c>
      <c r="C51" s="8">
        <v>24332</v>
      </c>
      <c r="D51" s="8">
        <v>28355</v>
      </c>
      <c r="E51" s="8">
        <v>21847</v>
      </c>
      <c r="F51" s="8">
        <v>15032</v>
      </c>
      <c r="G51" s="8">
        <v>11694</v>
      </c>
      <c r="H51" s="8">
        <v>915</v>
      </c>
      <c r="I51" s="8">
        <v>3019</v>
      </c>
      <c r="J51" s="8">
        <v>13669</v>
      </c>
      <c r="K51" s="8">
        <v>1798</v>
      </c>
      <c r="L51" s="8">
        <v>0</v>
      </c>
      <c r="M51" s="8">
        <v>0</v>
      </c>
      <c r="N51" s="8">
        <f t="shared" si="1"/>
        <v>120661</v>
      </c>
    </row>
    <row r="52" spans="1:14" ht="12.75">
      <c r="A52" s="6">
        <v>506</v>
      </c>
      <c r="B52" s="7" t="s">
        <v>58</v>
      </c>
      <c r="C52" s="8">
        <v>28139</v>
      </c>
      <c r="D52" s="8">
        <v>61791</v>
      </c>
      <c r="E52" s="8">
        <v>28188</v>
      </c>
      <c r="F52" s="8">
        <v>13720</v>
      </c>
      <c r="G52" s="8">
        <v>17310</v>
      </c>
      <c r="H52" s="8">
        <v>3080</v>
      </c>
      <c r="I52" s="8">
        <v>0</v>
      </c>
      <c r="J52" s="8">
        <v>19926</v>
      </c>
      <c r="K52" s="8">
        <v>9304</v>
      </c>
      <c r="L52" s="8">
        <v>0</v>
      </c>
      <c r="M52" s="8">
        <v>0</v>
      </c>
      <c r="N52" s="8">
        <f t="shared" si="1"/>
        <v>181458</v>
      </c>
    </row>
    <row r="53" spans="1:14" ht="12.75">
      <c r="A53" s="6">
        <v>531</v>
      </c>
      <c r="B53" s="7" t="s">
        <v>59</v>
      </c>
      <c r="C53" s="8">
        <v>10836</v>
      </c>
      <c r="D53" s="8">
        <v>10431</v>
      </c>
      <c r="E53" s="8">
        <v>14100</v>
      </c>
      <c r="F53" s="8">
        <v>8432</v>
      </c>
      <c r="G53" s="8">
        <v>15657</v>
      </c>
      <c r="H53" s="8">
        <v>0</v>
      </c>
      <c r="I53" s="8">
        <v>7568</v>
      </c>
      <c r="J53" s="8">
        <v>9481</v>
      </c>
      <c r="K53" s="8">
        <v>6333</v>
      </c>
      <c r="L53" s="8">
        <v>0</v>
      </c>
      <c r="M53" s="8">
        <v>0</v>
      </c>
      <c r="N53" s="8">
        <f t="shared" si="1"/>
        <v>82838</v>
      </c>
    </row>
    <row r="54" spans="1:14" ht="12.75">
      <c r="A54" s="6">
        <v>510</v>
      </c>
      <c r="B54" s="7" t="s">
        <v>61</v>
      </c>
      <c r="C54" s="8">
        <v>57572</v>
      </c>
      <c r="D54" s="8">
        <v>70832</v>
      </c>
      <c r="E54" s="8">
        <v>64160</v>
      </c>
      <c r="F54" s="8">
        <v>25700</v>
      </c>
      <c r="G54" s="8">
        <v>25088</v>
      </c>
      <c r="H54" s="8">
        <v>2343</v>
      </c>
      <c r="I54" s="8">
        <v>12571</v>
      </c>
      <c r="J54" s="8">
        <v>29356</v>
      </c>
      <c r="K54" s="8">
        <v>7376</v>
      </c>
      <c r="L54" s="8">
        <v>0</v>
      </c>
      <c r="M54" s="8">
        <v>0</v>
      </c>
      <c r="N54" s="8">
        <f t="shared" si="1"/>
        <v>294998</v>
      </c>
    </row>
    <row r="55" spans="1:14" ht="12.75">
      <c r="A55" s="6">
        <v>533</v>
      </c>
      <c r="B55" s="7" t="s">
        <v>62</v>
      </c>
      <c r="C55" s="8">
        <v>24937</v>
      </c>
      <c r="D55" s="8">
        <v>37130</v>
      </c>
      <c r="E55" s="8">
        <v>25369</v>
      </c>
      <c r="F55" s="8">
        <v>13094</v>
      </c>
      <c r="G55" s="8">
        <v>19440</v>
      </c>
      <c r="H55" s="8">
        <v>1122</v>
      </c>
      <c r="I55" s="8">
        <v>12515</v>
      </c>
      <c r="J55" s="8">
        <v>21981</v>
      </c>
      <c r="K55" s="8">
        <v>5498</v>
      </c>
      <c r="L55" s="8">
        <v>0</v>
      </c>
      <c r="M55" s="8">
        <v>0</v>
      </c>
      <c r="N55" s="8">
        <f t="shared" si="1"/>
        <v>161086</v>
      </c>
    </row>
    <row r="56" spans="1:14" ht="12.75">
      <c r="A56" s="12">
        <v>522</v>
      </c>
      <c r="B56" s="7" t="s">
        <v>63</v>
      </c>
      <c r="C56" s="8">
        <v>65726</v>
      </c>
      <c r="D56" s="8">
        <v>69379</v>
      </c>
      <c r="E56" s="8">
        <v>81724</v>
      </c>
      <c r="F56" s="8">
        <v>18134</v>
      </c>
      <c r="G56" s="8">
        <v>23095</v>
      </c>
      <c r="H56" s="8">
        <v>14338</v>
      </c>
      <c r="I56" s="8">
        <v>11871</v>
      </c>
      <c r="J56" s="8">
        <v>45171</v>
      </c>
      <c r="K56" s="8">
        <v>19622</v>
      </c>
      <c r="L56" s="8">
        <v>816</v>
      </c>
      <c r="M56" s="8">
        <v>0</v>
      </c>
      <c r="N56" s="8">
        <f t="shared" si="1"/>
        <v>349876</v>
      </c>
    </row>
    <row r="57" spans="1:14" ht="12.75">
      <c r="A57" s="6">
        <v>534</v>
      </c>
      <c r="B57" s="7" t="s">
        <v>65</v>
      </c>
      <c r="C57" s="8">
        <v>21199</v>
      </c>
      <c r="D57" s="8">
        <v>51724</v>
      </c>
      <c r="E57" s="8">
        <v>24984</v>
      </c>
      <c r="F57" s="8">
        <v>13623</v>
      </c>
      <c r="G57" s="8">
        <v>0</v>
      </c>
      <c r="H57" s="8">
        <v>858</v>
      </c>
      <c r="I57" s="8">
        <v>3214</v>
      </c>
      <c r="J57" s="8">
        <v>15922</v>
      </c>
      <c r="K57" s="8">
        <v>11509</v>
      </c>
      <c r="L57" s="8">
        <v>0</v>
      </c>
      <c r="M57" s="8">
        <v>0</v>
      </c>
      <c r="N57" s="8">
        <f t="shared" si="1"/>
        <v>143033</v>
      </c>
    </row>
    <row r="58" spans="1:14" ht="12.75">
      <c r="A58" s="6">
        <v>504</v>
      </c>
      <c r="B58" s="7" t="s">
        <v>71</v>
      </c>
      <c r="C58" s="8">
        <v>97356</v>
      </c>
      <c r="D58" s="8">
        <v>161826</v>
      </c>
      <c r="E58" s="8">
        <v>113255</v>
      </c>
      <c r="F58" s="8">
        <v>41846</v>
      </c>
      <c r="G58" s="8">
        <v>7580</v>
      </c>
      <c r="H58" s="8">
        <v>13393</v>
      </c>
      <c r="I58" s="8">
        <v>18036</v>
      </c>
      <c r="J58" s="8">
        <v>37288</v>
      </c>
      <c r="K58" s="8">
        <v>18503</v>
      </c>
      <c r="L58" s="8">
        <v>1389</v>
      </c>
      <c r="M58" s="8">
        <v>0</v>
      </c>
      <c r="N58" s="8">
        <f t="shared" si="1"/>
        <v>510472</v>
      </c>
    </row>
    <row r="59" spans="1:14" ht="12.75">
      <c r="A59" s="6">
        <v>516</v>
      </c>
      <c r="B59" s="7" t="s">
        <v>74</v>
      </c>
      <c r="C59" s="8">
        <v>38764</v>
      </c>
      <c r="D59" s="8">
        <v>38731</v>
      </c>
      <c r="E59" s="8">
        <v>31517</v>
      </c>
      <c r="F59" s="8">
        <v>21554</v>
      </c>
      <c r="G59" s="8">
        <v>23067</v>
      </c>
      <c r="H59" s="8">
        <v>5020</v>
      </c>
      <c r="I59" s="8">
        <v>1348</v>
      </c>
      <c r="J59" s="8">
        <v>2424</v>
      </c>
      <c r="K59" s="8">
        <v>401</v>
      </c>
      <c r="L59" s="8">
        <v>0</v>
      </c>
      <c r="M59" s="8">
        <v>4652</v>
      </c>
      <c r="N59" s="8">
        <f t="shared" si="1"/>
        <v>167478</v>
      </c>
    </row>
    <row r="60" spans="1:14" ht="12.75">
      <c r="A60" s="6">
        <v>539</v>
      </c>
      <c r="B60" s="7" t="s">
        <v>75</v>
      </c>
      <c r="C60" s="13">
        <v>28295</v>
      </c>
      <c r="D60" s="13">
        <v>24056</v>
      </c>
      <c r="E60" s="13">
        <v>38356</v>
      </c>
      <c r="F60" s="13">
        <v>12754</v>
      </c>
      <c r="G60" s="13">
        <v>299</v>
      </c>
      <c r="H60" s="13">
        <v>8972</v>
      </c>
      <c r="I60" s="13">
        <v>8499</v>
      </c>
      <c r="J60" s="13">
        <v>12949</v>
      </c>
      <c r="K60" s="13">
        <v>11532</v>
      </c>
      <c r="L60" s="13">
        <v>0</v>
      </c>
      <c r="M60" s="13">
        <v>0</v>
      </c>
      <c r="N60" s="13">
        <f t="shared" si="1"/>
        <v>145712</v>
      </c>
    </row>
    <row r="61" spans="1:14" ht="12.75">
      <c r="A61" s="7" t="s">
        <v>0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75">
      <c r="A62" s="7" t="s">
        <v>0</v>
      </c>
      <c r="B62" s="7" t="s">
        <v>70</v>
      </c>
      <c r="C62" s="8">
        <f>SUM(C9:C60)</f>
        <v>1579055</v>
      </c>
      <c r="D62" s="8">
        <f aca="true" t="shared" si="2" ref="D62:N62">SUM(D9:D60)</f>
        <v>2358880</v>
      </c>
      <c r="E62" s="8">
        <f t="shared" si="2"/>
        <v>1940721</v>
      </c>
      <c r="F62" s="8">
        <f t="shared" si="2"/>
        <v>728939</v>
      </c>
      <c r="G62" s="8">
        <f t="shared" si="2"/>
        <v>596890</v>
      </c>
      <c r="H62" s="8">
        <f t="shared" si="2"/>
        <v>178183</v>
      </c>
      <c r="I62" s="8">
        <f t="shared" si="2"/>
        <v>248905</v>
      </c>
      <c r="J62" s="8">
        <f t="shared" si="2"/>
        <v>957511</v>
      </c>
      <c r="K62" s="8">
        <f t="shared" si="2"/>
        <v>475353</v>
      </c>
      <c r="L62" s="8">
        <f t="shared" si="2"/>
        <v>13405</v>
      </c>
      <c r="M62" s="8">
        <f t="shared" si="2"/>
        <v>244903</v>
      </c>
      <c r="N62" s="8">
        <f t="shared" si="2"/>
        <v>9322745</v>
      </c>
    </row>
    <row r="64" ht="12.75">
      <c r="A64" s="7" t="s">
        <v>60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2010-07-14T19:56:39Z</cp:lastPrinted>
  <dcterms:created xsi:type="dcterms:W3CDTF">2008-05-05T14:56:04Z</dcterms:created>
  <dcterms:modified xsi:type="dcterms:W3CDTF">2011-05-13T19:26:53Z</dcterms:modified>
  <cp:category/>
  <cp:version/>
  <cp:contentType/>
  <cp:contentStatus/>
</cp:coreProperties>
</file>