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<sst xmlns="http://schemas.openxmlformats.org/spreadsheetml/2006/main" count="67" uniqueCount="63">
  <si>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Illinois Community College Board</t>
  </si>
  <si>
    <t>Local</t>
  </si>
  <si>
    <t>State</t>
  </si>
  <si>
    <t>Dist.</t>
  </si>
  <si>
    <t>Taxes &amp;</t>
  </si>
  <si>
    <t>Student</t>
  </si>
  <si>
    <t>ICCB</t>
  </si>
  <si>
    <t>No.</t>
  </si>
  <si>
    <t>District</t>
  </si>
  <si>
    <t>Chgbacks</t>
  </si>
  <si>
    <t>Tuition</t>
  </si>
  <si>
    <t>Fees</t>
  </si>
  <si>
    <t>Grants</t>
  </si>
  <si>
    <t>CPPRT**</t>
  </si>
  <si>
    <t>Federal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</si>
  <si>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</si>
  <si>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</si>
  <si>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</si>
  <si>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</si>
  <si>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</si>
  <si>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</si>
  <si>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</si>
  <si>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</si>
  <si>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</si>
  <si>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</si>
  <si>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</si>
  <si>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</si>
  <si>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</si>
  <si>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</si>
  <si>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</si>
  <si>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</si>
  <si>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</si>
  <si>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</si>
  <si>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</si>
  <si>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</si>
  <si>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</si>
  <si>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</si>
  <si>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</si>
  <si>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</si>
  <si>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</si>
  <si>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</si>
  <si>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</si>
  <si>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</si>
  <si>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</si>
  <si>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</si>
  <si>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</si>
  <si>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</si>
  <si>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</si>
  <si>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</si>
  <si>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</si>
  <si>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</si>
  <si>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</si>
  <si>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</si>
  <si>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</si>
  <si>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</si>
  <si>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</si>
  <si>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</si>
  <si>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</si>
  <si>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 and Operations &amp; Maintenance Funds</t>
  </si>
  <si>
    <t>**Corporate Personal Property Replacement Tax Revenue</t>
  </si>
  <si>
    <t>SOURCE OF DATA:  College Audits</t>
  </si>
  <si>
    <t>FISCAL YEAR 2009 AUDITED OPERATING REVENUES* BY SOURCE</t>
  </si>
  <si>
    <t>Table IV-13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</si>
</sst>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34" borderId="0" xfId="0" applyFont="1" applyFill="1" applyAlignment="1">
      <alignment horizontal="centerContinuous"/>
    </xf>
    <xf numFmtId="3" fontId="8" fillId="34" borderId="0" xfId="0" applyNumberFormat="1" applyFont="1" applyFill="1" applyAlignment="1">
      <alignment horizontal="centerContinuous"/>
    </xf>
    <xf numFmtId="3" fontId="3" fillId="34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center"/>
    </xf>
    <xf numFmtId="3" fontId="9" fillId="34" borderId="0" xfId="0" applyNumberFormat="1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left"/>
    </xf>
    <xf numFmtId="164" fontId="3" fillId="34" borderId="0" xfId="44" applyNumberFormat="1" applyFont="1" applyFill="1" applyAlignment="1">
      <alignment/>
    </xf>
    <xf numFmtId="5" fontId="3" fillId="34" borderId="0" xfId="0" applyNumberFormat="1" applyFont="1" applyFill="1" applyAlignment="1">
      <alignment/>
    </xf>
    <xf numFmtId="3" fontId="3" fillId="34" borderId="0" xfId="44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164" fontId="9" fillId="34" borderId="0" xfId="44" applyNumberFormat="1" applyFont="1" applyFill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4" customWidth="1"/>
    <col min="2" max="2" width="14.7109375" style="4" customWidth="1"/>
    <col min="3" max="4" width="11.57421875" style="4" customWidth="1"/>
    <col min="5" max="5" width="10.7109375" style="4" customWidth="1"/>
    <col min="6" max="6" width="11.57421875" style="4" customWidth="1"/>
    <col min="7" max="7" width="10.7109375" style="4" customWidth="1"/>
    <col min="8" max="8" width="13.140625" style="4" customWidth="1"/>
    <col min="9" max="10" width="9.8515625" style="4" customWidth="1"/>
    <col min="11" max="11" width="11.7109375" style="4" bestFit="1" customWidth="1"/>
    <col min="12" max="16384" width="9.140625" style="4" customWidth="1"/>
  </cols>
  <sheetData>
    <row r="1" spans="1:11" ht="12.75">
      <c r="A1" s="1" t="s">
        <v>0</v>
      </c>
      <c r="B1" s="1"/>
      <c r="C1" s="1"/>
      <c r="D1" s="2"/>
      <c r="E1" s="1"/>
      <c r="F1" s="3"/>
      <c r="G1" s="1"/>
      <c r="H1" s="1"/>
      <c r="I1" s="1"/>
      <c r="J1" s="1"/>
      <c r="K1" s="1"/>
    </row>
    <row r="2" spans="1:11" ht="12.7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 t="s">
        <v>61</v>
      </c>
      <c r="B3" s="1"/>
      <c r="C3" s="1"/>
      <c r="D3" s="1"/>
      <c r="E3" s="3"/>
      <c r="F3" s="1"/>
      <c r="G3" s="1"/>
      <c r="H3" s="1"/>
      <c r="I3" s="1"/>
      <c r="J3" s="1"/>
      <c r="K3" s="1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5"/>
      <c r="C5" s="6" t="s">
        <v>1</v>
      </c>
      <c r="D5" s="6"/>
      <c r="E5" s="6"/>
      <c r="F5" s="6"/>
      <c r="G5" s="6"/>
      <c r="H5" s="7"/>
      <c r="I5" s="6"/>
      <c r="J5" s="6"/>
      <c r="K5" s="6"/>
    </row>
    <row r="6" spans="1:11" ht="12.75">
      <c r="A6" s="5" t="s">
        <v>3</v>
      </c>
      <c r="B6" s="5"/>
      <c r="C6" s="6" t="s">
        <v>4</v>
      </c>
      <c r="D6" s="6" t="s">
        <v>5</v>
      </c>
      <c r="E6" s="6" t="s">
        <v>5</v>
      </c>
      <c r="F6" s="6" t="s">
        <v>6</v>
      </c>
      <c r="G6" s="6"/>
      <c r="H6" s="7" t="s">
        <v>15</v>
      </c>
      <c r="I6" s="6"/>
      <c r="J6" s="6"/>
      <c r="K6" s="6"/>
    </row>
    <row r="7" spans="1:11" ht="12.75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9" t="s">
        <v>2</v>
      </c>
      <c r="I7" s="8" t="s">
        <v>14</v>
      </c>
      <c r="J7" s="8" t="s">
        <v>15</v>
      </c>
      <c r="K7" s="8" t="s">
        <v>16</v>
      </c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10">
        <v>503</v>
      </c>
      <c r="B9" s="5" t="s">
        <v>17</v>
      </c>
      <c r="C9" s="18">
        <v>8260260</v>
      </c>
      <c r="D9" s="18">
        <v>10916392</v>
      </c>
      <c r="E9" s="18">
        <v>1194349</v>
      </c>
      <c r="F9" s="18">
        <v>8469218</v>
      </c>
      <c r="G9" s="18">
        <v>1365164</v>
      </c>
      <c r="H9" s="18">
        <v>1947</v>
      </c>
      <c r="I9" s="18">
        <v>35345</v>
      </c>
      <c r="J9" s="18">
        <v>974537</v>
      </c>
      <c r="K9" s="11">
        <f aca="true" t="shared" si="0" ref="K9:K47">SUM(C9:J9)</f>
        <v>31217212</v>
      </c>
    </row>
    <row r="10" spans="1:11" ht="12.75">
      <c r="A10" s="10">
        <v>508</v>
      </c>
      <c r="B10" s="5" t="s">
        <v>18</v>
      </c>
      <c r="C10" s="18">
        <v>121667498</v>
      </c>
      <c r="D10" s="18">
        <v>72155707</v>
      </c>
      <c r="E10" s="18">
        <v>13681471</v>
      </c>
      <c r="F10" s="18">
        <v>53240087</v>
      </c>
      <c r="G10" s="18">
        <v>0</v>
      </c>
      <c r="H10" s="18">
        <v>342784</v>
      </c>
      <c r="I10" s="18">
        <v>612191</v>
      </c>
      <c r="J10" s="18">
        <v>4387964</v>
      </c>
      <c r="K10" s="11">
        <f t="shared" si="0"/>
        <v>266087702</v>
      </c>
    </row>
    <row r="11" spans="1:11" ht="12.75">
      <c r="A11" s="10">
        <v>507</v>
      </c>
      <c r="B11" s="5" t="s">
        <v>19</v>
      </c>
      <c r="C11" s="18">
        <v>4364895</v>
      </c>
      <c r="D11" s="18">
        <v>4615445</v>
      </c>
      <c r="E11" s="18">
        <v>1061412</v>
      </c>
      <c r="F11" s="18">
        <v>3511463</v>
      </c>
      <c r="G11" s="18">
        <v>574439</v>
      </c>
      <c r="H11" s="18">
        <v>0</v>
      </c>
      <c r="I11" s="18">
        <v>7009</v>
      </c>
      <c r="J11" s="18">
        <v>336442</v>
      </c>
      <c r="K11" s="11">
        <f t="shared" si="0"/>
        <v>14471105</v>
      </c>
    </row>
    <row r="12" spans="1:11" ht="12.75">
      <c r="A12" s="10">
        <v>502</v>
      </c>
      <c r="B12" s="5" t="s">
        <v>20</v>
      </c>
      <c r="C12" s="18">
        <v>70633294</v>
      </c>
      <c r="D12" s="18">
        <v>58694441</v>
      </c>
      <c r="E12" s="18">
        <v>4174566</v>
      </c>
      <c r="F12" s="18">
        <v>10762806</v>
      </c>
      <c r="G12" s="18">
        <v>1814989</v>
      </c>
      <c r="H12" s="18">
        <v>0</v>
      </c>
      <c r="I12" s="18">
        <v>3568</v>
      </c>
      <c r="J12" s="18">
        <v>1959666</v>
      </c>
      <c r="K12" s="11">
        <f t="shared" si="0"/>
        <v>148043330</v>
      </c>
    </row>
    <row r="13" spans="1:11" ht="12.75">
      <c r="A13" s="10">
        <v>509</v>
      </c>
      <c r="B13" s="5" t="s">
        <v>21</v>
      </c>
      <c r="C13" s="18">
        <v>38078943</v>
      </c>
      <c r="D13" s="18">
        <v>14755550</v>
      </c>
      <c r="E13" s="18">
        <v>2754809</v>
      </c>
      <c r="F13" s="18">
        <v>5119216</v>
      </c>
      <c r="G13" s="18">
        <v>571390</v>
      </c>
      <c r="H13" s="18">
        <v>0</v>
      </c>
      <c r="I13" s="18">
        <v>0</v>
      </c>
      <c r="J13" s="18">
        <v>1811340</v>
      </c>
      <c r="K13" s="11">
        <f t="shared" si="0"/>
        <v>63091248</v>
      </c>
    </row>
    <row r="14" spans="1:11" ht="12.75">
      <c r="A14" s="10">
        <v>512</v>
      </c>
      <c r="B14" s="5" t="s">
        <v>22</v>
      </c>
      <c r="C14" s="18">
        <v>44105275</v>
      </c>
      <c r="D14" s="18">
        <v>31140035</v>
      </c>
      <c r="E14" s="18">
        <v>10427833</v>
      </c>
      <c r="F14" s="18">
        <v>6956362</v>
      </c>
      <c r="G14" s="18">
        <v>956077</v>
      </c>
      <c r="H14" s="18">
        <v>258694</v>
      </c>
      <c r="I14" s="18">
        <v>32596</v>
      </c>
      <c r="J14" s="18">
        <v>1007975</v>
      </c>
      <c r="K14" s="11">
        <f t="shared" si="0"/>
        <v>94884847</v>
      </c>
    </row>
    <row r="15" spans="1:11" ht="12.75">
      <c r="A15" s="10">
        <v>540</v>
      </c>
      <c r="B15" s="5" t="s">
        <v>23</v>
      </c>
      <c r="C15" s="18">
        <v>9473595</v>
      </c>
      <c r="D15" s="18">
        <v>8592978</v>
      </c>
      <c r="E15" s="18">
        <v>457620</v>
      </c>
      <c r="F15" s="18">
        <v>2178030</v>
      </c>
      <c r="G15" s="18">
        <v>800349</v>
      </c>
      <c r="H15" s="18">
        <v>0</v>
      </c>
      <c r="I15" s="18">
        <v>7899</v>
      </c>
      <c r="J15" s="18">
        <v>1871485</v>
      </c>
      <c r="K15" s="11">
        <f t="shared" si="0"/>
        <v>23381956</v>
      </c>
    </row>
    <row r="16" spans="1:11" ht="12.75">
      <c r="A16" s="10">
        <v>519</v>
      </c>
      <c r="B16" s="5" t="s">
        <v>24</v>
      </c>
      <c r="C16" s="18">
        <v>6367204</v>
      </c>
      <c r="D16" s="18">
        <v>3592162</v>
      </c>
      <c r="E16" s="18">
        <v>248827</v>
      </c>
      <c r="F16" s="18">
        <v>2425530</v>
      </c>
      <c r="G16" s="18">
        <v>398570</v>
      </c>
      <c r="H16" s="18">
        <v>0</v>
      </c>
      <c r="I16" s="18">
        <v>180538</v>
      </c>
      <c r="J16" s="18">
        <v>432333</v>
      </c>
      <c r="K16" s="11">
        <f t="shared" si="0"/>
        <v>13645164</v>
      </c>
    </row>
    <row r="17" spans="1:11" ht="12.75">
      <c r="A17" s="10">
        <v>514</v>
      </c>
      <c r="B17" s="5" t="s">
        <v>25</v>
      </c>
      <c r="C17" s="18">
        <v>14462362</v>
      </c>
      <c r="D17" s="18">
        <v>18553441</v>
      </c>
      <c r="E17" s="18">
        <v>0</v>
      </c>
      <c r="F17" s="18">
        <v>9215423</v>
      </c>
      <c r="G17" s="18">
        <v>2934350</v>
      </c>
      <c r="H17" s="18">
        <v>3966942</v>
      </c>
      <c r="I17" s="18">
        <v>0</v>
      </c>
      <c r="J17" s="18">
        <v>1677091</v>
      </c>
      <c r="K17" s="11">
        <f t="shared" si="0"/>
        <v>50809609</v>
      </c>
    </row>
    <row r="18" spans="1:11" ht="12.75">
      <c r="A18" s="10">
        <v>529</v>
      </c>
      <c r="B18" s="5" t="s">
        <v>26</v>
      </c>
      <c r="C18" s="18">
        <v>3190518</v>
      </c>
      <c r="D18" s="18">
        <v>11101632</v>
      </c>
      <c r="E18" s="18">
        <v>807585</v>
      </c>
      <c r="F18" s="18">
        <v>14482590</v>
      </c>
      <c r="G18" s="18">
        <v>469464</v>
      </c>
      <c r="H18" s="18">
        <v>201092</v>
      </c>
      <c r="I18" s="18">
        <v>0</v>
      </c>
      <c r="J18" s="18">
        <v>409732</v>
      </c>
      <c r="K18" s="11">
        <f t="shared" si="0"/>
        <v>30662613</v>
      </c>
    </row>
    <row r="19" spans="1:11" ht="12.75">
      <c r="A19" s="10">
        <v>513</v>
      </c>
      <c r="B19" s="5" t="s">
        <v>27</v>
      </c>
      <c r="C19" s="18">
        <v>7033969</v>
      </c>
      <c r="D19" s="18">
        <v>4960936</v>
      </c>
      <c r="E19" s="18">
        <v>806361</v>
      </c>
      <c r="F19" s="18">
        <v>2835142</v>
      </c>
      <c r="G19" s="18">
        <v>1199825</v>
      </c>
      <c r="H19" s="18">
        <v>42190</v>
      </c>
      <c r="I19" s="18">
        <v>5385</v>
      </c>
      <c r="J19" s="18">
        <v>1512929</v>
      </c>
      <c r="K19" s="11">
        <f t="shared" si="0"/>
        <v>18396737</v>
      </c>
    </row>
    <row r="20" spans="1:11" ht="12.75">
      <c r="A20" s="10">
        <v>525</v>
      </c>
      <c r="B20" s="5" t="s">
        <v>28</v>
      </c>
      <c r="C20" s="18">
        <v>37194718</v>
      </c>
      <c r="D20" s="18">
        <v>20172438</v>
      </c>
      <c r="E20" s="18">
        <v>1757689</v>
      </c>
      <c r="F20" s="18">
        <v>7160401</v>
      </c>
      <c r="G20" s="18">
        <v>0</v>
      </c>
      <c r="H20" s="18">
        <v>53474</v>
      </c>
      <c r="I20" s="18">
        <v>23891</v>
      </c>
      <c r="J20" s="18">
        <v>1397324</v>
      </c>
      <c r="K20" s="11">
        <f t="shared" si="0"/>
        <v>67759935</v>
      </c>
    </row>
    <row r="21" spans="1:11" ht="12.75">
      <c r="A21" s="10">
        <v>520</v>
      </c>
      <c r="B21" s="5" t="s">
        <v>29</v>
      </c>
      <c r="C21" s="18">
        <v>5415407</v>
      </c>
      <c r="D21" s="18">
        <v>5462095</v>
      </c>
      <c r="E21" s="18">
        <v>333999</v>
      </c>
      <c r="F21" s="18">
        <v>5505285</v>
      </c>
      <c r="G21" s="18">
        <v>0</v>
      </c>
      <c r="H21" s="18">
        <v>490122</v>
      </c>
      <c r="I21" s="18">
        <v>0</v>
      </c>
      <c r="J21" s="18">
        <v>350076</v>
      </c>
      <c r="K21" s="11">
        <f t="shared" si="0"/>
        <v>17556984</v>
      </c>
    </row>
    <row r="22" spans="1:11" ht="12.75">
      <c r="A22" s="10">
        <v>501</v>
      </c>
      <c r="B22" s="5" t="s">
        <v>30</v>
      </c>
      <c r="C22" s="18">
        <v>3027404</v>
      </c>
      <c r="D22" s="18">
        <v>7495334</v>
      </c>
      <c r="E22" s="18">
        <v>1498864</v>
      </c>
      <c r="F22" s="18">
        <v>8826398</v>
      </c>
      <c r="G22" s="18">
        <v>418116</v>
      </c>
      <c r="H22" s="18">
        <v>22597</v>
      </c>
      <c r="I22" s="18">
        <v>23347</v>
      </c>
      <c r="J22" s="18">
        <v>394418</v>
      </c>
      <c r="K22" s="11">
        <f t="shared" si="0"/>
        <v>21706478</v>
      </c>
    </row>
    <row r="23" spans="1:11" ht="12.75">
      <c r="A23" s="10">
        <v>523</v>
      </c>
      <c r="B23" s="5" t="s">
        <v>31</v>
      </c>
      <c r="C23" s="18">
        <v>7727263</v>
      </c>
      <c r="D23" s="18">
        <v>5879155</v>
      </c>
      <c r="E23" s="18">
        <v>1048839</v>
      </c>
      <c r="F23" s="18">
        <v>3965699</v>
      </c>
      <c r="G23" s="18">
        <v>306959</v>
      </c>
      <c r="H23" s="18">
        <v>0</v>
      </c>
      <c r="I23" s="18">
        <v>6238</v>
      </c>
      <c r="J23" s="18">
        <v>312328</v>
      </c>
      <c r="K23" s="11">
        <f t="shared" si="0"/>
        <v>19246481</v>
      </c>
    </row>
    <row r="24" spans="1:11" ht="12.75">
      <c r="A24" s="10">
        <v>532</v>
      </c>
      <c r="B24" s="5" t="s">
        <v>32</v>
      </c>
      <c r="C24" s="18">
        <v>52568547</v>
      </c>
      <c r="D24" s="18">
        <v>21959084</v>
      </c>
      <c r="E24" s="18">
        <v>0</v>
      </c>
      <c r="F24" s="18">
        <v>5573120</v>
      </c>
      <c r="G24" s="18">
        <v>1180747</v>
      </c>
      <c r="H24" s="18">
        <v>0</v>
      </c>
      <c r="I24" s="18">
        <v>0</v>
      </c>
      <c r="J24" s="18">
        <v>679672</v>
      </c>
      <c r="K24" s="11">
        <f t="shared" si="0"/>
        <v>81961170</v>
      </c>
    </row>
    <row r="25" spans="1:11" ht="12.75">
      <c r="A25" s="10">
        <v>517</v>
      </c>
      <c r="B25" s="5" t="s">
        <v>33</v>
      </c>
      <c r="C25" s="18">
        <v>5223046</v>
      </c>
      <c r="D25" s="18">
        <v>7525426</v>
      </c>
      <c r="E25" s="18">
        <v>2211114</v>
      </c>
      <c r="F25" s="18">
        <v>9545913</v>
      </c>
      <c r="G25" s="18">
        <v>434981</v>
      </c>
      <c r="H25" s="18">
        <v>261349</v>
      </c>
      <c r="I25" s="18">
        <v>8123</v>
      </c>
      <c r="J25" s="18">
        <v>3428783</v>
      </c>
      <c r="K25" s="11">
        <f t="shared" si="0"/>
        <v>28638735</v>
      </c>
    </row>
    <row r="26" spans="1:11" ht="12.75">
      <c r="A26" s="10">
        <v>536</v>
      </c>
      <c r="B26" s="5" t="s">
        <v>34</v>
      </c>
      <c r="C26" s="18">
        <v>8750040</v>
      </c>
      <c r="D26" s="18">
        <v>8352572</v>
      </c>
      <c r="E26" s="18">
        <v>1167847</v>
      </c>
      <c r="F26" s="18">
        <v>6944564</v>
      </c>
      <c r="G26" s="18">
        <v>911995</v>
      </c>
      <c r="H26" s="18">
        <v>0</v>
      </c>
      <c r="I26" s="18">
        <v>0</v>
      </c>
      <c r="J26" s="18">
        <v>312702</v>
      </c>
      <c r="K26" s="11">
        <f t="shared" si="0"/>
        <v>26439720</v>
      </c>
    </row>
    <row r="27" spans="1:11" ht="12.75">
      <c r="A27" s="10">
        <v>526</v>
      </c>
      <c r="B27" s="5" t="s">
        <v>35</v>
      </c>
      <c r="C27" s="18">
        <v>17540965</v>
      </c>
      <c r="D27" s="18">
        <v>10984776</v>
      </c>
      <c r="E27" s="18">
        <v>904443</v>
      </c>
      <c r="F27" s="18">
        <v>3576815</v>
      </c>
      <c r="G27" s="18">
        <v>1096835</v>
      </c>
      <c r="H27" s="18">
        <v>0</v>
      </c>
      <c r="I27" s="18">
        <v>22329</v>
      </c>
      <c r="J27" s="18">
        <v>458712</v>
      </c>
      <c r="K27" s="11">
        <f t="shared" si="0"/>
        <v>34584875</v>
      </c>
    </row>
    <row r="28" spans="1:11" ht="12.75">
      <c r="A28" s="10">
        <v>530</v>
      </c>
      <c r="B28" s="5" t="s">
        <v>36</v>
      </c>
      <c r="C28" s="18">
        <v>5765192</v>
      </c>
      <c r="D28" s="18">
        <v>11787700</v>
      </c>
      <c r="E28" s="18">
        <v>803276</v>
      </c>
      <c r="F28" s="18">
        <v>13416723</v>
      </c>
      <c r="G28" s="18">
        <v>0</v>
      </c>
      <c r="H28" s="18">
        <v>0</v>
      </c>
      <c r="I28" s="18">
        <v>21607</v>
      </c>
      <c r="J28" s="18">
        <v>916415</v>
      </c>
      <c r="K28" s="11">
        <f t="shared" si="0"/>
        <v>32710913</v>
      </c>
    </row>
    <row r="29" spans="1:11" ht="12.75">
      <c r="A29" s="10">
        <v>528</v>
      </c>
      <c r="B29" s="5" t="s">
        <v>37</v>
      </c>
      <c r="C29" s="18">
        <v>24121101</v>
      </c>
      <c r="D29" s="18">
        <v>9098374</v>
      </c>
      <c r="E29" s="18">
        <v>2453366</v>
      </c>
      <c r="F29" s="18">
        <v>2595530</v>
      </c>
      <c r="G29" s="18">
        <v>329936</v>
      </c>
      <c r="H29" s="18">
        <v>0</v>
      </c>
      <c r="I29" s="18">
        <v>0</v>
      </c>
      <c r="J29" s="18">
        <v>450498</v>
      </c>
      <c r="K29" s="11">
        <f t="shared" si="0"/>
        <v>39048805</v>
      </c>
    </row>
    <row r="30" spans="1:11" ht="12.75">
      <c r="A30" s="10">
        <v>524</v>
      </c>
      <c r="B30" s="5" t="s">
        <v>38</v>
      </c>
      <c r="C30" s="18">
        <v>21250635</v>
      </c>
      <c r="D30" s="18">
        <v>30887437</v>
      </c>
      <c r="E30" s="18">
        <v>140878</v>
      </c>
      <c r="F30" s="18">
        <v>6195888</v>
      </c>
      <c r="G30" s="18">
        <v>1274626</v>
      </c>
      <c r="H30" s="18">
        <v>0</v>
      </c>
      <c r="I30" s="18">
        <v>0</v>
      </c>
      <c r="J30" s="18">
        <v>2025888</v>
      </c>
      <c r="K30" s="11">
        <f t="shared" si="0"/>
        <v>61775352</v>
      </c>
    </row>
    <row r="31" spans="1:11" ht="12.75">
      <c r="A31" s="10">
        <v>527</v>
      </c>
      <c r="B31" s="5" t="s">
        <v>39</v>
      </c>
      <c r="C31" s="18">
        <v>7295352</v>
      </c>
      <c r="D31" s="18">
        <v>4724044</v>
      </c>
      <c r="E31" s="18">
        <v>1406940</v>
      </c>
      <c r="F31" s="18">
        <v>2766097</v>
      </c>
      <c r="G31" s="18">
        <v>1249169</v>
      </c>
      <c r="H31" s="18">
        <v>0</v>
      </c>
      <c r="I31" s="18">
        <v>0</v>
      </c>
      <c r="J31" s="18">
        <v>251192</v>
      </c>
      <c r="K31" s="11">
        <f t="shared" si="0"/>
        <v>17692794</v>
      </c>
    </row>
    <row r="32" spans="1:11" ht="12.75">
      <c r="A32" s="10">
        <v>535</v>
      </c>
      <c r="B32" s="5" t="s">
        <v>40</v>
      </c>
      <c r="C32" s="18">
        <v>35961021</v>
      </c>
      <c r="D32" s="18">
        <v>17698778</v>
      </c>
      <c r="E32" s="18">
        <v>1901770</v>
      </c>
      <c r="F32" s="18">
        <v>4482335</v>
      </c>
      <c r="G32" s="18">
        <v>0</v>
      </c>
      <c r="H32" s="18">
        <v>0</v>
      </c>
      <c r="I32" s="18">
        <v>0</v>
      </c>
      <c r="J32" s="18">
        <v>1525080</v>
      </c>
      <c r="K32" s="11">
        <f t="shared" si="0"/>
        <v>61568984</v>
      </c>
    </row>
    <row r="33" spans="1:11" ht="12.75">
      <c r="A33" s="10">
        <v>505</v>
      </c>
      <c r="B33" s="5" t="s">
        <v>41</v>
      </c>
      <c r="C33" s="18">
        <v>16497864</v>
      </c>
      <c r="D33" s="18">
        <v>21472468</v>
      </c>
      <c r="E33" s="18">
        <v>1460082</v>
      </c>
      <c r="F33" s="18">
        <v>7034907</v>
      </c>
      <c r="G33" s="18">
        <v>1990819</v>
      </c>
      <c r="H33" s="18">
        <v>244228</v>
      </c>
      <c r="I33" s="18">
        <v>105137</v>
      </c>
      <c r="J33" s="18">
        <v>1626868</v>
      </c>
      <c r="K33" s="11">
        <f t="shared" si="0"/>
        <v>50432373</v>
      </c>
    </row>
    <row r="34" spans="1:11" ht="12.75">
      <c r="A34" s="10">
        <v>515</v>
      </c>
      <c r="B34" s="5" t="s">
        <v>42</v>
      </c>
      <c r="C34" s="18">
        <v>8404729</v>
      </c>
      <c r="D34" s="18">
        <v>8841531</v>
      </c>
      <c r="E34" s="18">
        <v>695628</v>
      </c>
      <c r="F34" s="18">
        <v>2044629</v>
      </c>
      <c r="G34" s="18">
        <v>481176</v>
      </c>
      <c r="H34" s="18">
        <v>0</v>
      </c>
      <c r="I34" s="18">
        <v>0</v>
      </c>
      <c r="J34" s="18">
        <v>1019917</v>
      </c>
      <c r="K34" s="11">
        <f t="shared" si="0"/>
        <v>21487610</v>
      </c>
    </row>
    <row r="35" spans="1:11" ht="12.75">
      <c r="A35" s="10">
        <v>521</v>
      </c>
      <c r="B35" s="5" t="s">
        <v>43</v>
      </c>
      <c r="C35" s="18">
        <v>1880530</v>
      </c>
      <c r="D35" s="18">
        <v>8067009</v>
      </c>
      <c r="E35" s="18">
        <v>933344</v>
      </c>
      <c r="F35" s="18">
        <v>7109736</v>
      </c>
      <c r="G35" s="18">
        <v>502458</v>
      </c>
      <c r="H35" s="18">
        <v>0</v>
      </c>
      <c r="I35" s="18">
        <v>0</v>
      </c>
      <c r="J35" s="18">
        <v>575843</v>
      </c>
      <c r="K35" s="11">
        <f t="shared" si="0"/>
        <v>19068920</v>
      </c>
    </row>
    <row r="36" spans="1:11" ht="12.75">
      <c r="A36" s="10">
        <v>537</v>
      </c>
      <c r="B36" s="5" t="s">
        <v>44</v>
      </c>
      <c r="C36" s="18">
        <v>6459933</v>
      </c>
      <c r="D36" s="18">
        <v>3874730</v>
      </c>
      <c r="E36" s="18">
        <v>608310</v>
      </c>
      <c r="F36" s="18">
        <v>2831748</v>
      </c>
      <c r="G36" s="18">
        <v>505792</v>
      </c>
      <c r="H36" s="18">
        <v>0</v>
      </c>
      <c r="I36" s="18">
        <v>0</v>
      </c>
      <c r="J36" s="18">
        <v>368209</v>
      </c>
      <c r="K36" s="11">
        <f t="shared" si="0"/>
        <v>14648722</v>
      </c>
    </row>
    <row r="37" spans="1:11" ht="12.75">
      <c r="A37" s="10">
        <v>511</v>
      </c>
      <c r="B37" s="5" t="s">
        <v>45</v>
      </c>
      <c r="C37" s="18">
        <v>20167613</v>
      </c>
      <c r="D37" s="18">
        <v>11521097</v>
      </c>
      <c r="E37" s="18">
        <v>1916508</v>
      </c>
      <c r="F37" s="18">
        <v>4904013</v>
      </c>
      <c r="G37" s="18">
        <v>0</v>
      </c>
      <c r="H37" s="18">
        <v>0</v>
      </c>
      <c r="I37" s="18">
        <v>0</v>
      </c>
      <c r="J37" s="18">
        <v>521962</v>
      </c>
      <c r="K37" s="11">
        <f t="shared" si="0"/>
        <v>39031193</v>
      </c>
    </row>
    <row r="38" spans="1:11" ht="12.75">
      <c r="A38" s="10">
        <v>518</v>
      </c>
      <c r="B38" s="6" t="s">
        <v>46</v>
      </c>
      <c r="C38" s="18">
        <v>3239666</v>
      </c>
      <c r="D38" s="18">
        <v>6305290</v>
      </c>
      <c r="E38" s="18">
        <v>120140</v>
      </c>
      <c r="F38" s="18">
        <v>4804774</v>
      </c>
      <c r="G38" s="18">
        <v>271034</v>
      </c>
      <c r="H38" s="18">
        <v>0</v>
      </c>
      <c r="I38" s="18">
        <v>4776</v>
      </c>
      <c r="J38" s="18">
        <v>182986</v>
      </c>
      <c r="K38" s="11">
        <f t="shared" si="0"/>
        <v>14928666</v>
      </c>
    </row>
    <row r="39" spans="1:11" ht="12.75">
      <c r="A39" s="10">
        <v>506</v>
      </c>
      <c r="B39" s="5" t="s">
        <v>47</v>
      </c>
      <c r="C39" s="18">
        <v>3962242</v>
      </c>
      <c r="D39" s="18">
        <v>4090721</v>
      </c>
      <c r="E39" s="18">
        <v>448062</v>
      </c>
      <c r="F39" s="18">
        <v>2888556</v>
      </c>
      <c r="G39" s="18">
        <v>0</v>
      </c>
      <c r="H39" s="18">
        <v>0</v>
      </c>
      <c r="I39" s="18">
        <v>4975</v>
      </c>
      <c r="J39" s="18">
        <v>1257968</v>
      </c>
      <c r="K39" s="11">
        <f t="shared" si="0"/>
        <v>12652524</v>
      </c>
    </row>
    <row r="40" spans="1:11" ht="12.75">
      <c r="A40" s="10">
        <v>531</v>
      </c>
      <c r="B40" s="5" t="s">
        <v>48</v>
      </c>
      <c r="C40" s="18">
        <v>1558074</v>
      </c>
      <c r="D40" s="18">
        <v>4600104</v>
      </c>
      <c r="E40" s="18">
        <v>318770</v>
      </c>
      <c r="F40" s="18">
        <v>4894751</v>
      </c>
      <c r="G40" s="18">
        <v>492002</v>
      </c>
      <c r="H40" s="18">
        <v>0</v>
      </c>
      <c r="I40" s="18">
        <v>0</v>
      </c>
      <c r="J40" s="18">
        <v>440339</v>
      </c>
      <c r="K40" s="11">
        <f t="shared" si="0"/>
        <v>12304040</v>
      </c>
    </row>
    <row r="41" spans="1:11" ht="12.75">
      <c r="A41" s="10">
        <v>510</v>
      </c>
      <c r="B41" s="5" t="s">
        <v>49</v>
      </c>
      <c r="C41" s="18">
        <v>9841545</v>
      </c>
      <c r="D41" s="18">
        <v>11389920</v>
      </c>
      <c r="E41" s="18">
        <v>1210405</v>
      </c>
      <c r="F41" s="18">
        <v>3099601</v>
      </c>
      <c r="G41" s="18">
        <v>0</v>
      </c>
      <c r="H41" s="18">
        <v>559938</v>
      </c>
      <c r="I41" s="18">
        <v>38212</v>
      </c>
      <c r="J41" s="18">
        <v>776736</v>
      </c>
      <c r="K41" s="11">
        <f t="shared" si="0"/>
        <v>26916357</v>
      </c>
    </row>
    <row r="42" spans="1:11" ht="12.75">
      <c r="A42" s="10">
        <v>533</v>
      </c>
      <c r="B42" s="5" t="s">
        <v>50</v>
      </c>
      <c r="C42" s="18">
        <v>1585915</v>
      </c>
      <c r="D42" s="18">
        <v>3629014</v>
      </c>
      <c r="E42" s="18">
        <v>404799</v>
      </c>
      <c r="F42" s="18">
        <v>5671618</v>
      </c>
      <c r="G42" s="18">
        <v>0</v>
      </c>
      <c r="H42" s="18">
        <v>206013</v>
      </c>
      <c r="I42" s="18">
        <v>65175</v>
      </c>
      <c r="J42" s="18">
        <v>43271</v>
      </c>
      <c r="K42" s="11">
        <f t="shared" si="0"/>
        <v>11605805</v>
      </c>
    </row>
    <row r="43" spans="1:11" ht="12.75">
      <c r="A43" s="10">
        <v>522</v>
      </c>
      <c r="B43" s="5" t="s">
        <v>51</v>
      </c>
      <c r="C43" s="18">
        <v>16384075</v>
      </c>
      <c r="D43" s="18">
        <v>21200682</v>
      </c>
      <c r="E43" s="18">
        <v>1790147</v>
      </c>
      <c r="F43" s="18">
        <v>15320830</v>
      </c>
      <c r="G43" s="18">
        <v>1387427</v>
      </c>
      <c r="H43" s="18">
        <v>0</v>
      </c>
      <c r="I43" s="18">
        <v>45571</v>
      </c>
      <c r="J43" s="18">
        <v>1517937</v>
      </c>
      <c r="K43" s="11">
        <f t="shared" si="0"/>
        <v>57646669</v>
      </c>
    </row>
    <row r="44" spans="1:11" ht="12.75">
      <c r="A44" s="10">
        <v>534</v>
      </c>
      <c r="B44" s="5" t="s">
        <v>52</v>
      </c>
      <c r="C44" s="18">
        <v>1699472</v>
      </c>
      <c r="D44" s="18">
        <v>2870696</v>
      </c>
      <c r="E44" s="18">
        <v>385209</v>
      </c>
      <c r="F44" s="18">
        <v>1927019</v>
      </c>
      <c r="G44" s="18">
        <v>914711</v>
      </c>
      <c r="H44" s="18">
        <v>0</v>
      </c>
      <c r="I44" s="18">
        <v>5327</v>
      </c>
      <c r="J44" s="18">
        <v>108427</v>
      </c>
      <c r="K44" s="11">
        <f t="shared" si="0"/>
        <v>7910861</v>
      </c>
    </row>
    <row r="45" spans="1:11" ht="12.75">
      <c r="A45" s="10">
        <v>504</v>
      </c>
      <c r="B45" s="5" t="s">
        <v>53</v>
      </c>
      <c r="C45" s="18">
        <v>19023307</v>
      </c>
      <c r="D45" s="18">
        <v>16902941</v>
      </c>
      <c r="E45" s="18">
        <v>258143</v>
      </c>
      <c r="F45" s="18">
        <v>5894928</v>
      </c>
      <c r="G45" s="18">
        <v>2001819</v>
      </c>
      <c r="H45" s="18">
        <v>0</v>
      </c>
      <c r="I45" s="18">
        <v>0</v>
      </c>
      <c r="J45" s="18">
        <v>1226465</v>
      </c>
      <c r="K45" s="11">
        <f t="shared" si="0"/>
        <v>45307603</v>
      </c>
    </row>
    <row r="46" spans="1:11" ht="12.75">
      <c r="A46" s="10">
        <v>516</v>
      </c>
      <c r="B46" s="5" t="s">
        <v>54</v>
      </c>
      <c r="C46" s="18">
        <v>32225636</v>
      </c>
      <c r="D46" s="18">
        <v>12814441</v>
      </c>
      <c r="E46" s="18">
        <v>1520940</v>
      </c>
      <c r="F46" s="18">
        <v>4483644</v>
      </c>
      <c r="G46" s="18">
        <v>936773</v>
      </c>
      <c r="H46" s="18">
        <v>0</v>
      </c>
      <c r="I46" s="18">
        <v>62793</v>
      </c>
      <c r="J46" s="18">
        <v>2563412</v>
      </c>
      <c r="K46" s="11">
        <f t="shared" si="0"/>
        <v>54607639</v>
      </c>
    </row>
    <row r="47" spans="1:11" s="17" customFormat="1" ht="12.75">
      <c r="A47" s="14">
        <v>539</v>
      </c>
      <c r="B47" s="15" t="s">
        <v>55</v>
      </c>
      <c r="C47" s="19">
        <v>2833521</v>
      </c>
      <c r="D47" s="19">
        <v>5780320</v>
      </c>
      <c r="E47" s="19">
        <v>630790</v>
      </c>
      <c r="F47" s="19">
        <v>3163432</v>
      </c>
      <c r="G47" s="19">
        <v>509568</v>
      </c>
      <c r="H47" s="19">
        <v>0</v>
      </c>
      <c r="I47" s="19">
        <v>132</v>
      </c>
      <c r="J47" s="19">
        <v>746419</v>
      </c>
      <c r="K47" s="16">
        <f t="shared" si="0"/>
        <v>13664182</v>
      </c>
    </row>
    <row r="48" spans="1:11" ht="12.75">
      <c r="A48" s="5" t="s">
        <v>56</v>
      </c>
      <c r="B48" s="6" t="s">
        <v>56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5" t="s">
        <v>56</v>
      </c>
      <c r="B49" s="12" t="s">
        <v>57</v>
      </c>
      <c r="C49" s="11">
        <f aca="true" t="shared" si="1" ref="C49:K49">SUM(C9:C47)</f>
        <v>705242626</v>
      </c>
      <c r="D49" s="11">
        <f t="shared" si="1"/>
        <v>544466896</v>
      </c>
      <c r="E49" s="11">
        <f t="shared" si="1"/>
        <v>63945135</v>
      </c>
      <c r="F49" s="11">
        <f t="shared" si="1"/>
        <v>275824821</v>
      </c>
      <c r="G49" s="11">
        <f t="shared" si="1"/>
        <v>28281560</v>
      </c>
      <c r="H49" s="11">
        <f t="shared" si="1"/>
        <v>6651370</v>
      </c>
      <c r="I49" s="11">
        <f t="shared" si="1"/>
        <v>1322164</v>
      </c>
      <c r="J49" s="11">
        <f t="shared" si="1"/>
        <v>41861341</v>
      </c>
      <c r="K49" s="11">
        <f t="shared" si="1"/>
        <v>1667595913</v>
      </c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13"/>
    </row>
    <row r="51" spans="1:11" ht="12.75">
      <c r="A51" s="5" t="s">
        <v>58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 t="s">
        <v>59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 t="s">
        <v>60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sheetProtection/>
  <printOptions horizontalCentered="1"/>
  <pageMargins left="0.75" right="0.75" top="0.75" bottom="0.75" header="0.25" footer="0.2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2008-08-06T15:40:13Z</cp:lastPrinted>
  <dcterms:created xsi:type="dcterms:W3CDTF">2007-04-03T13:39:41Z</dcterms:created>
  <dcterms:modified xsi:type="dcterms:W3CDTF">2010-07-08T19:17:19Z</dcterms:modified>
  <cp:category/>
  <cp:version/>
  <cp:contentType/>
  <cp:contentStatus/>
</cp:coreProperties>
</file>