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IV 14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<sst xmlns="http://schemas.openxmlformats.org/spreadsheetml/2006/main" count="67" uniqueCount="63">
  <si>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>Illinois Community College Board</t>
  </si>
  <si>
    <t>Local</t>
  </si>
  <si>
    <t>State</t>
  </si>
  <si>
    <t>Dist.</t>
  </si>
  <si>
    <t>Taxes &amp;</t>
  </si>
  <si>
    <t>Student</t>
  </si>
  <si>
    <t>ICCB</t>
  </si>
  <si>
    <t>No.</t>
  </si>
  <si>
    <t>District</t>
  </si>
  <si>
    <t>Chgbacks</t>
  </si>
  <si>
    <t>Tuition</t>
  </si>
  <si>
    <t>Fees</t>
  </si>
  <si>
    <t>Grants</t>
  </si>
  <si>
    <t>CPPRT**</t>
  </si>
  <si>
    <t>Federal</t>
  </si>
  <si>
    <t>Other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</si>
  <si>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</si>
  <si>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</si>
  <si>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</si>
  <si>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</si>
  <si>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</si>
  <si>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</si>
  <si>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</si>
  <si>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</si>
  <si>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</si>
  <si>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</si>
  <si>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</si>
  <si>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</si>
  <si>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</si>
  <si>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</si>
  <si>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</si>
  <si>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</si>
  <si>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</si>
  <si>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</si>
  <si>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</si>
  <si>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</si>
  <si>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</si>
  <si>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</si>
  <si>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</si>
  <si>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</si>
  <si>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</si>
  <si>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</si>
  <si>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</si>
  <si>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</si>
  <si>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</si>
  <si>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</si>
  <si>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</si>
  <si>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</si>
  <si>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</si>
  <si>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</si>
  <si>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</si>
  <si>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</si>
  <si>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</si>
  <si>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</si>
  <si>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</si>
  <si>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</si>
  <si>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</si>
  <si>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</si>
  <si>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 and Operations &amp; Maintenance Funds</t>
  </si>
  <si>
    <t>**Corporate Personal Property Replacement Tax Revenue</t>
  </si>
  <si>
    <t>SOURCE OF DATA:  College Audits</t>
  </si>
  <si>
    <t>Table IV-14</t>
  </si>
  <si>
    <t>FISCAL YEAR 2008 AUDITED OPERATING REVENUES*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</si>
</sst>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7" fillId="0" borderId="7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34" borderId="0" xfId="0" applyFont="1" applyFill="1" applyAlignment="1">
      <alignment horizontal="centerContinuous"/>
    </xf>
    <xf numFmtId="3" fontId="8" fillId="34" borderId="0" xfId="0" applyNumberFormat="1" applyFont="1" applyFill="1" applyAlignment="1">
      <alignment horizontal="centerContinuous"/>
    </xf>
    <xf numFmtId="3" fontId="3" fillId="34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 horizontal="center"/>
    </xf>
    <xf numFmtId="3" fontId="9" fillId="34" borderId="0" xfId="0" applyNumberFormat="1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left"/>
    </xf>
    <xf numFmtId="164" fontId="3" fillId="34" borderId="0" xfId="44" applyNumberFormat="1" applyFont="1" applyFill="1" applyAlignment="1">
      <alignment/>
    </xf>
    <xf numFmtId="5" fontId="3" fillId="34" borderId="0" xfId="0" applyNumberFormat="1" applyFont="1" applyFill="1" applyAlignment="1">
      <alignment/>
    </xf>
    <xf numFmtId="3" fontId="3" fillId="34" borderId="0" xfId="44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0" xfId="0" applyFont="1" applyFill="1" applyAlignment="1">
      <alignment/>
    </xf>
    <xf numFmtId="164" fontId="9" fillId="34" borderId="0" xfId="44" applyNumberFormat="1" applyFont="1" applyFill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4" customWidth="1"/>
    <col min="2" max="2" width="14.7109375" style="4" customWidth="1"/>
    <col min="3" max="4" width="11.57421875" style="4" customWidth="1"/>
    <col min="5" max="5" width="10.7109375" style="4" customWidth="1"/>
    <col min="6" max="6" width="11.57421875" style="4" customWidth="1"/>
    <col min="7" max="7" width="10.7109375" style="4" customWidth="1"/>
    <col min="8" max="8" width="13.140625" style="4" customWidth="1"/>
    <col min="9" max="10" width="9.8515625" style="4" customWidth="1"/>
    <col min="11" max="11" width="11.7109375" style="4" bestFit="1" customWidth="1"/>
    <col min="12" max="16384" width="9.140625" style="4" customWidth="1"/>
  </cols>
  <sheetData>
    <row r="1" spans="1:11" ht="12.75">
      <c r="A1" s="1" t="s">
        <v>0</v>
      </c>
      <c r="B1" s="1"/>
      <c r="C1" s="1"/>
      <c r="D1" s="2"/>
      <c r="E1" s="1"/>
      <c r="F1" s="3"/>
      <c r="G1" s="1"/>
      <c r="H1" s="1"/>
      <c r="I1" s="1"/>
      <c r="J1" s="1"/>
      <c r="K1" s="1"/>
    </row>
    <row r="2" spans="1:11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3" t="s">
        <v>62</v>
      </c>
      <c r="B3" s="1"/>
      <c r="C3" s="1"/>
      <c r="D3" s="1"/>
      <c r="E3" s="3"/>
      <c r="F3" s="1"/>
      <c r="G3" s="1"/>
      <c r="H3" s="1"/>
      <c r="I3" s="1"/>
      <c r="J3" s="1"/>
      <c r="K3" s="1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5"/>
      <c r="C5" s="6" t="s">
        <v>1</v>
      </c>
      <c r="D5" s="6"/>
      <c r="E5" s="6"/>
      <c r="F5" s="6"/>
      <c r="G5" s="6"/>
      <c r="H5" s="7"/>
      <c r="I5" s="6"/>
      <c r="J5" s="6"/>
      <c r="K5" s="6"/>
    </row>
    <row r="6" spans="1:11" ht="12.75">
      <c r="A6" s="5" t="s">
        <v>3</v>
      </c>
      <c r="B6" s="5"/>
      <c r="C6" s="6" t="s">
        <v>4</v>
      </c>
      <c r="D6" s="6" t="s">
        <v>5</v>
      </c>
      <c r="E6" s="6" t="s">
        <v>5</v>
      </c>
      <c r="F6" s="6" t="s">
        <v>6</v>
      </c>
      <c r="G6" s="6"/>
      <c r="H6" s="7" t="s">
        <v>15</v>
      </c>
      <c r="I6" s="6"/>
      <c r="J6" s="6"/>
      <c r="K6" s="6"/>
    </row>
    <row r="7" spans="1:11" ht="12.75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9" t="s">
        <v>2</v>
      </c>
      <c r="I7" s="8" t="s">
        <v>14</v>
      </c>
      <c r="J7" s="8" t="s">
        <v>15</v>
      </c>
      <c r="K7" s="8" t="s">
        <v>16</v>
      </c>
    </row>
    <row r="8" spans="1:11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10">
        <v>503</v>
      </c>
      <c r="B9" s="5" t="s">
        <v>17</v>
      </c>
      <c r="C9" s="18">
        <v>8011715</v>
      </c>
      <c r="D9" s="18">
        <v>11120629</v>
      </c>
      <c r="E9" s="18">
        <v>956717</v>
      </c>
      <c r="F9" s="18">
        <v>8830885</v>
      </c>
      <c r="G9" s="18">
        <v>1560598</v>
      </c>
      <c r="H9" s="18">
        <v>0</v>
      </c>
      <c r="I9" s="18">
        <v>57231</v>
      </c>
      <c r="J9" s="18">
        <v>1043727</v>
      </c>
      <c r="K9" s="11">
        <f aca="true" t="shared" si="0" ref="K9:K47">SUM(C9:J9)</f>
        <v>31581502</v>
      </c>
    </row>
    <row r="10" spans="1:11" ht="12.75">
      <c r="A10" s="10">
        <v>508</v>
      </c>
      <c r="B10" s="5" t="s">
        <v>18</v>
      </c>
      <c r="C10" s="18">
        <v>106522861</v>
      </c>
      <c r="D10" s="18">
        <v>61595249</v>
      </c>
      <c r="E10" s="18">
        <v>13681471</v>
      </c>
      <c r="F10" s="18">
        <v>55689877</v>
      </c>
      <c r="G10" s="18">
        <v>0</v>
      </c>
      <c r="H10" s="18">
        <v>0</v>
      </c>
      <c r="I10" s="18">
        <v>632666</v>
      </c>
      <c r="J10" s="18">
        <v>6595463</v>
      </c>
      <c r="K10" s="11">
        <f t="shared" si="0"/>
        <v>244717587</v>
      </c>
    </row>
    <row r="11" spans="1:11" ht="12.75">
      <c r="A11" s="10">
        <v>507</v>
      </c>
      <c r="B11" s="5" t="s">
        <v>19</v>
      </c>
      <c r="C11" s="18">
        <v>4191773</v>
      </c>
      <c r="D11" s="18">
        <v>4286409</v>
      </c>
      <c r="E11" s="18">
        <v>1074542</v>
      </c>
      <c r="F11" s="18">
        <v>3606034</v>
      </c>
      <c r="G11" s="18">
        <v>656674</v>
      </c>
      <c r="H11" s="18">
        <v>0</v>
      </c>
      <c r="I11" s="18">
        <v>10273</v>
      </c>
      <c r="J11" s="18">
        <v>421952</v>
      </c>
      <c r="K11" s="11">
        <f t="shared" si="0"/>
        <v>14247657</v>
      </c>
    </row>
    <row r="12" spans="1:11" ht="12.75">
      <c r="A12" s="10">
        <v>502</v>
      </c>
      <c r="B12" s="5" t="s">
        <v>20</v>
      </c>
      <c r="C12" s="18">
        <v>65483153</v>
      </c>
      <c r="D12" s="18">
        <v>50998779</v>
      </c>
      <c r="E12" s="18">
        <v>2410439</v>
      </c>
      <c r="F12" s="18">
        <v>13796963</v>
      </c>
      <c r="G12" s="18">
        <v>1794791</v>
      </c>
      <c r="H12" s="18">
        <v>0</v>
      </c>
      <c r="I12" s="18">
        <v>3889</v>
      </c>
      <c r="J12" s="18">
        <v>2731910</v>
      </c>
      <c r="K12" s="11">
        <f t="shared" si="0"/>
        <v>137219924</v>
      </c>
    </row>
    <row r="13" spans="1:11" ht="12.75">
      <c r="A13" s="10">
        <v>509</v>
      </c>
      <c r="B13" s="5" t="s">
        <v>21</v>
      </c>
      <c r="C13" s="18">
        <v>34338874</v>
      </c>
      <c r="D13" s="18">
        <v>14323669</v>
      </c>
      <c r="E13" s="18">
        <v>1645854</v>
      </c>
      <c r="F13" s="18">
        <v>5185917</v>
      </c>
      <c r="G13" s="18">
        <v>651785</v>
      </c>
      <c r="H13" s="18">
        <v>0</v>
      </c>
      <c r="I13" s="18">
        <v>0</v>
      </c>
      <c r="J13" s="18">
        <v>2865957</v>
      </c>
      <c r="K13" s="11">
        <f t="shared" si="0"/>
        <v>59012056</v>
      </c>
    </row>
    <row r="14" spans="1:11" ht="12.75">
      <c r="A14" s="10">
        <v>512</v>
      </c>
      <c r="B14" s="5" t="s">
        <v>22</v>
      </c>
      <c r="C14" s="18">
        <v>42129592</v>
      </c>
      <c r="D14" s="18">
        <v>28674237</v>
      </c>
      <c r="E14" s="18">
        <v>9296617</v>
      </c>
      <c r="F14" s="18">
        <v>6867068</v>
      </c>
      <c r="G14" s="18">
        <v>1092946</v>
      </c>
      <c r="H14" s="18">
        <v>261026</v>
      </c>
      <c r="I14" s="18">
        <v>22758</v>
      </c>
      <c r="J14" s="18">
        <v>2003361</v>
      </c>
      <c r="K14" s="11">
        <f t="shared" si="0"/>
        <v>90347605</v>
      </c>
    </row>
    <row r="15" spans="1:11" ht="12.75">
      <c r="A15" s="10">
        <v>540</v>
      </c>
      <c r="B15" s="5" t="s">
        <v>23</v>
      </c>
      <c r="C15" s="18">
        <v>9154654</v>
      </c>
      <c r="D15" s="18">
        <v>7106917</v>
      </c>
      <c r="E15" s="18">
        <v>416690</v>
      </c>
      <c r="F15" s="18">
        <v>2119746</v>
      </c>
      <c r="G15" s="18">
        <v>914924</v>
      </c>
      <c r="H15" s="18">
        <v>0</v>
      </c>
      <c r="I15" s="18">
        <v>12204</v>
      </c>
      <c r="J15" s="18">
        <v>1754582</v>
      </c>
      <c r="K15" s="11">
        <f t="shared" si="0"/>
        <v>21479717</v>
      </c>
    </row>
    <row r="16" spans="1:11" ht="12.75">
      <c r="A16" s="10">
        <v>519</v>
      </c>
      <c r="B16" s="5" t="s">
        <v>24</v>
      </c>
      <c r="C16" s="18">
        <v>5911979</v>
      </c>
      <c r="D16" s="18">
        <v>3301268</v>
      </c>
      <c r="E16" s="18">
        <v>362282</v>
      </c>
      <c r="F16" s="18">
        <v>2618060</v>
      </c>
      <c r="G16" s="18">
        <v>458608</v>
      </c>
      <c r="H16" s="18">
        <v>0</v>
      </c>
      <c r="I16" s="18">
        <v>176005</v>
      </c>
      <c r="J16" s="18">
        <v>287720</v>
      </c>
      <c r="K16" s="11">
        <f t="shared" si="0"/>
        <v>13115922</v>
      </c>
    </row>
    <row r="17" spans="1:11" ht="12.75">
      <c r="A17" s="10">
        <v>514</v>
      </c>
      <c r="B17" s="5" t="s">
        <v>25</v>
      </c>
      <c r="C17" s="18">
        <v>13961049</v>
      </c>
      <c r="D17" s="18">
        <v>16284388</v>
      </c>
      <c r="E17" s="18">
        <v>102366</v>
      </c>
      <c r="F17" s="18">
        <v>9522577</v>
      </c>
      <c r="G17" s="18">
        <v>3354422</v>
      </c>
      <c r="H17" s="18">
        <v>2938773</v>
      </c>
      <c r="I17" s="18">
        <v>599</v>
      </c>
      <c r="J17" s="18">
        <v>2122279</v>
      </c>
      <c r="K17" s="11">
        <f t="shared" si="0"/>
        <v>48286453</v>
      </c>
    </row>
    <row r="18" spans="1:11" ht="12.75">
      <c r="A18" s="10">
        <v>529</v>
      </c>
      <c r="B18" s="5" t="s">
        <v>26</v>
      </c>
      <c r="C18" s="18">
        <v>2733504</v>
      </c>
      <c r="D18" s="18">
        <v>10578151</v>
      </c>
      <c r="E18" s="18">
        <v>540999</v>
      </c>
      <c r="F18" s="18">
        <v>14739678</v>
      </c>
      <c r="G18" s="18">
        <v>766266</v>
      </c>
      <c r="H18" s="18">
        <v>0</v>
      </c>
      <c r="I18" s="18">
        <v>0</v>
      </c>
      <c r="J18" s="18">
        <v>610712</v>
      </c>
      <c r="K18" s="11">
        <f t="shared" si="0"/>
        <v>29969310</v>
      </c>
    </row>
    <row r="19" spans="1:11" ht="12.75">
      <c r="A19" s="10">
        <v>513</v>
      </c>
      <c r="B19" s="5" t="s">
        <v>27</v>
      </c>
      <c r="C19" s="18">
        <v>6785799</v>
      </c>
      <c r="D19" s="18">
        <v>4724440</v>
      </c>
      <c r="E19" s="18">
        <v>812475</v>
      </c>
      <c r="F19" s="18">
        <v>3073908</v>
      </c>
      <c r="G19" s="18">
        <v>1371588</v>
      </c>
      <c r="H19" s="18">
        <v>42244</v>
      </c>
      <c r="I19" s="18">
        <v>4875</v>
      </c>
      <c r="J19" s="18">
        <v>1569202</v>
      </c>
      <c r="K19" s="11">
        <f t="shared" si="0"/>
        <v>18384531</v>
      </c>
    </row>
    <row r="20" spans="1:11" ht="12.75">
      <c r="A20" s="10">
        <v>525</v>
      </c>
      <c r="B20" s="5" t="s">
        <v>28</v>
      </c>
      <c r="C20" s="18">
        <v>33610177</v>
      </c>
      <c r="D20" s="18">
        <v>17594378</v>
      </c>
      <c r="E20" s="18">
        <v>1528794</v>
      </c>
      <c r="F20" s="18">
        <v>6655981</v>
      </c>
      <c r="G20" s="18">
        <v>0</v>
      </c>
      <c r="H20" s="18">
        <v>45124</v>
      </c>
      <c r="I20" s="18">
        <v>21025</v>
      </c>
      <c r="J20" s="18">
        <v>1013986</v>
      </c>
      <c r="K20" s="11">
        <f t="shared" si="0"/>
        <v>60469465</v>
      </c>
    </row>
    <row r="21" spans="1:11" ht="12.75">
      <c r="A21" s="10">
        <v>520</v>
      </c>
      <c r="B21" s="5" t="s">
        <v>29</v>
      </c>
      <c r="C21" s="18">
        <v>5137910</v>
      </c>
      <c r="D21" s="18">
        <v>4876508</v>
      </c>
      <c r="E21" s="18">
        <v>315472</v>
      </c>
      <c r="F21" s="18">
        <v>6030555</v>
      </c>
      <c r="G21" s="18">
        <v>560286</v>
      </c>
      <c r="H21" s="18">
        <v>0</v>
      </c>
      <c r="I21" s="18">
        <v>0</v>
      </c>
      <c r="J21" s="18">
        <v>3525990</v>
      </c>
      <c r="K21" s="11">
        <f t="shared" si="0"/>
        <v>20446721</v>
      </c>
    </row>
    <row r="22" spans="1:11" ht="12.75">
      <c r="A22" s="10">
        <v>501</v>
      </c>
      <c r="B22" s="5" t="s">
        <v>30</v>
      </c>
      <c r="C22" s="18">
        <v>2959111</v>
      </c>
      <c r="D22" s="18">
        <v>6965138</v>
      </c>
      <c r="E22" s="18">
        <v>1349327</v>
      </c>
      <c r="F22" s="18">
        <v>8598031</v>
      </c>
      <c r="G22" s="18">
        <v>659860</v>
      </c>
      <c r="H22" s="18">
        <v>22359</v>
      </c>
      <c r="I22" s="18">
        <v>13857</v>
      </c>
      <c r="J22" s="18">
        <v>500543</v>
      </c>
      <c r="K22" s="11">
        <f t="shared" si="0"/>
        <v>21068226</v>
      </c>
    </row>
    <row r="23" spans="1:11" ht="12.75">
      <c r="A23" s="10">
        <v>523</v>
      </c>
      <c r="B23" s="5" t="s">
        <v>31</v>
      </c>
      <c r="C23" s="18">
        <v>7135622</v>
      </c>
      <c r="D23" s="18">
        <v>5879583</v>
      </c>
      <c r="E23" s="18">
        <v>1186950</v>
      </c>
      <c r="F23" s="18">
        <v>4027846</v>
      </c>
      <c r="G23" s="18">
        <v>303543</v>
      </c>
      <c r="H23" s="18">
        <v>0</v>
      </c>
      <c r="I23" s="18">
        <v>5900</v>
      </c>
      <c r="J23" s="18">
        <v>430982</v>
      </c>
      <c r="K23" s="11">
        <f t="shared" si="0"/>
        <v>18970426</v>
      </c>
    </row>
    <row r="24" spans="1:11" ht="12.75">
      <c r="A24" s="10">
        <v>532</v>
      </c>
      <c r="B24" s="5" t="s">
        <v>32</v>
      </c>
      <c r="C24" s="18">
        <v>49606474</v>
      </c>
      <c r="D24" s="18">
        <v>19744593</v>
      </c>
      <c r="E24" s="18">
        <v>0</v>
      </c>
      <c r="F24" s="18">
        <v>6707372</v>
      </c>
      <c r="G24" s="18">
        <v>1349780</v>
      </c>
      <c r="H24" s="18">
        <v>0</v>
      </c>
      <c r="I24" s="18">
        <v>0</v>
      </c>
      <c r="J24" s="18">
        <v>960170</v>
      </c>
      <c r="K24" s="11">
        <f t="shared" si="0"/>
        <v>78368389</v>
      </c>
    </row>
    <row r="25" spans="1:11" ht="12.75">
      <c r="A25" s="10">
        <v>517</v>
      </c>
      <c r="B25" s="5" t="s">
        <v>33</v>
      </c>
      <c r="C25" s="18">
        <v>5201332</v>
      </c>
      <c r="D25" s="18">
        <v>6927498</v>
      </c>
      <c r="E25" s="18">
        <v>1989715</v>
      </c>
      <c r="F25" s="18">
        <v>9708324</v>
      </c>
      <c r="G25" s="18">
        <v>497252</v>
      </c>
      <c r="H25" s="18">
        <v>297399</v>
      </c>
      <c r="I25" s="18">
        <v>7848</v>
      </c>
      <c r="J25" s="18">
        <v>1551126</v>
      </c>
      <c r="K25" s="11">
        <f t="shared" si="0"/>
        <v>26180494</v>
      </c>
    </row>
    <row r="26" spans="1:11" ht="12.75">
      <c r="A26" s="10">
        <v>536</v>
      </c>
      <c r="B26" s="5" t="s">
        <v>34</v>
      </c>
      <c r="C26" s="18">
        <v>8288897</v>
      </c>
      <c r="D26" s="18">
        <v>7702914</v>
      </c>
      <c r="E26" s="18">
        <v>695462</v>
      </c>
      <c r="F26" s="18">
        <v>6213952</v>
      </c>
      <c r="G26" s="18">
        <v>1141956</v>
      </c>
      <c r="H26" s="18">
        <v>11000</v>
      </c>
      <c r="I26" s="18">
        <v>0</v>
      </c>
      <c r="J26" s="18">
        <v>244047</v>
      </c>
      <c r="K26" s="11">
        <f t="shared" si="0"/>
        <v>24298228</v>
      </c>
    </row>
    <row r="27" spans="1:11" ht="12.75">
      <c r="A27" s="10">
        <v>526</v>
      </c>
      <c r="B27" s="5" t="s">
        <v>35</v>
      </c>
      <c r="C27" s="18">
        <v>16893921</v>
      </c>
      <c r="D27" s="18">
        <v>10112530</v>
      </c>
      <c r="E27" s="18">
        <v>863000</v>
      </c>
      <c r="F27" s="18">
        <v>4603534</v>
      </c>
      <c r="G27" s="18">
        <v>1253854</v>
      </c>
      <c r="H27" s="18">
        <v>0</v>
      </c>
      <c r="I27" s="18">
        <v>21156</v>
      </c>
      <c r="J27" s="18">
        <v>555870</v>
      </c>
      <c r="K27" s="11">
        <f t="shared" si="0"/>
        <v>34303865</v>
      </c>
    </row>
    <row r="28" spans="1:11" ht="12.75">
      <c r="A28" s="10">
        <v>530</v>
      </c>
      <c r="B28" s="5" t="s">
        <v>36</v>
      </c>
      <c r="C28" s="18">
        <v>5433893</v>
      </c>
      <c r="D28" s="18">
        <v>11128824</v>
      </c>
      <c r="E28" s="18">
        <v>816592</v>
      </c>
      <c r="F28" s="18">
        <v>13221379</v>
      </c>
      <c r="G28" s="18">
        <v>724054</v>
      </c>
      <c r="H28" s="18">
        <v>0</v>
      </c>
      <c r="I28" s="18">
        <v>16414</v>
      </c>
      <c r="J28" s="18">
        <v>1061558</v>
      </c>
      <c r="K28" s="11">
        <f t="shared" si="0"/>
        <v>32402714</v>
      </c>
    </row>
    <row r="29" spans="1:11" ht="12.75">
      <c r="A29" s="10">
        <v>528</v>
      </c>
      <c r="B29" s="5" t="s">
        <v>37</v>
      </c>
      <c r="C29" s="18">
        <v>22331865</v>
      </c>
      <c r="D29" s="18">
        <v>8351702</v>
      </c>
      <c r="E29" s="18">
        <v>2609563</v>
      </c>
      <c r="F29" s="18">
        <v>2490111</v>
      </c>
      <c r="G29" s="18">
        <v>376358</v>
      </c>
      <c r="H29" s="18">
        <v>86069</v>
      </c>
      <c r="I29" s="18">
        <v>0</v>
      </c>
      <c r="J29" s="18">
        <v>1167670</v>
      </c>
      <c r="K29" s="11">
        <f t="shared" si="0"/>
        <v>37413338</v>
      </c>
    </row>
    <row r="30" spans="1:11" ht="12.75">
      <c r="A30" s="10">
        <v>524</v>
      </c>
      <c r="B30" s="5" t="s">
        <v>38</v>
      </c>
      <c r="C30" s="18">
        <v>20137766</v>
      </c>
      <c r="D30" s="18">
        <v>27283629</v>
      </c>
      <c r="E30" s="18">
        <v>46866</v>
      </c>
      <c r="F30" s="18">
        <v>8116650</v>
      </c>
      <c r="G30" s="18">
        <v>1453969</v>
      </c>
      <c r="H30" s="18">
        <v>0</v>
      </c>
      <c r="I30" s="18">
        <v>0</v>
      </c>
      <c r="J30" s="18">
        <v>2380442</v>
      </c>
      <c r="K30" s="11">
        <f t="shared" si="0"/>
        <v>59419322</v>
      </c>
    </row>
    <row r="31" spans="1:11" ht="12.75">
      <c r="A31" s="10">
        <v>527</v>
      </c>
      <c r="B31" s="5" t="s">
        <v>39</v>
      </c>
      <c r="C31" s="18">
        <v>6974542</v>
      </c>
      <c r="D31" s="18">
        <v>4453004</v>
      </c>
      <c r="E31" s="18">
        <v>1310131</v>
      </c>
      <c r="F31" s="18">
        <v>2838610</v>
      </c>
      <c r="G31" s="18">
        <v>500000</v>
      </c>
      <c r="H31" s="18">
        <v>0</v>
      </c>
      <c r="I31" s="18">
        <v>0</v>
      </c>
      <c r="J31" s="18">
        <v>265513</v>
      </c>
      <c r="K31" s="11">
        <f t="shared" si="0"/>
        <v>16341800</v>
      </c>
    </row>
    <row r="32" spans="1:11" ht="12.75">
      <c r="A32" s="10">
        <v>535</v>
      </c>
      <c r="B32" s="5" t="s">
        <v>40</v>
      </c>
      <c r="C32" s="18">
        <v>33829099</v>
      </c>
      <c r="D32" s="18">
        <v>15919540</v>
      </c>
      <c r="E32" s="18">
        <v>1662455</v>
      </c>
      <c r="F32" s="18">
        <v>4499496</v>
      </c>
      <c r="G32" s="18">
        <v>1186436</v>
      </c>
      <c r="H32" s="18">
        <v>61606</v>
      </c>
      <c r="I32" s="18">
        <v>0</v>
      </c>
      <c r="J32" s="18">
        <v>2777253</v>
      </c>
      <c r="K32" s="11">
        <f t="shared" si="0"/>
        <v>59935885</v>
      </c>
    </row>
    <row r="33" spans="1:11" ht="12.75">
      <c r="A33" s="10">
        <v>505</v>
      </c>
      <c r="B33" s="5" t="s">
        <v>41</v>
      </c>
      <c r="C33" s="18">
        <v>14852369</v>
      </c>
      <c r="D33" s="18">
        <v>19818590</v>
      </c>
      <c r="E33" s="18">
        <v>1348723</v>
      </c>
      <c r="F33" s="18">
        <v>7567832</v>
      </c>
      <c r="G33" s="18">
        <v>2536934</v>
      </c>
      <c r="H33" s="18">
        <v>242790</v>
      </c>
      <c r="I33" s="18">
        <v>95763</v>
      </c>
      <c r="J33" s="18">
        <v>1691448</v>
      </c>
      <c r="K33" s="11">
        <f t="shared" si="0"/>
        <v>48154449</v>
      </c>
    </row>
    <row r="34" spans="1:11" ht="12.75">
      <c r="A34" s="10">
        <v>515</v>
      </c>
      <c r="B34" s="5" t="s">
        <v>42</v>
      </c>
      <c r="C34" s="18">
        <v>7929538</v>
      </c>
      <c r="D34" s="18">
        <v>10429223</v>
      </c>
      <c r="E34" s="18">
        <v>659685</v>
      </c>
      <c r="F34" s="18">
        <v>2532514</v>
      </c>
      <c r="G34" s="18">
        <v>550060</v>
      </c>
      <c r="H34" s="18">
        <v>0</v>
      </c>
      <c r="I34" s="18">
        <v>0</v>
      </c>
      <c r="J34" s="18">
        <v>1203310</v>
      </c>
      <c r="K34" s="11">
        <f t="shared" si="0"/>
        <v>23304330</v>
      </c>
    </row>
    <row r="35" spans="1:11" ht="12.75">
      <c r="A35" s="10">
        <v>521</v>
      </c>
      <c r="B35" s="5" t="s">
        <v>43</v>
      </c>
      <c r="C35" s="18">
        <v>1624960</v>
      </c>
      <c r="D35" s="18">
        <v>7384406</v>
      </c>
      <c r="E35" s="18">
        <v>941330</v>
      </c>
      <c r="F35" s="18">
        <v>6915593</v>
      </c>
      <c r="G35" s="18">
        <v>496867</v>
      </c>
      <c r="H35" s="18">
        <v>0</v>
      </c>
      <c r="I35" s="18">
        <v>0</v>
      </c>
      <c r="J35" s="18">
        <v>576060</v>
      </c>
      <c r="K35" s="11">
        <f t="shared" si="0"/>
        <v>17939216</v>
      </c>
    </row>
    <row r="36" spans="1:11" ht="12.75">
      <c r="A36" s="10">
        <v>537</v>
      </c>
      <c r="B36" s="5" t="s">
        <v>44</v>
      </c>
      <c r="C36" s="18">
        <v>6195580</v>
      </c>
      <c r="D36" s="18">
        <v>3556343</v>
      </c>
      <c r="E36" s="18">
        <v>577399</v>
      </c>
      <c r="F36" s="18">
        <v>2921830</v>
      </c>
      <c r="G36" s="18">
        <v>500163</v>
      </c>
      <c r="H36" s="18">
        <v>0</v>
      </c>
      <c r="I36" s="18">
        <v>0</v>
      </c>
      <c r="J36" s="18">
        <v>449762</v>
      </c>
      <c r="K36" s="11">
        <f t="shared" si="0"/>
        <v>14201077</v>
      </c>
    </row>
    <row r="37" spans="1:11" ht="12.75">
      <c r="A37" s="10">
        <v>511</v>
      </c>
      <c r="B37" s="5" t="s">
        <v>45</v>
      </c>
      <c r="C37" s="18">
        <v>16949321</v>
      </c>
      <c r="D37" s="18">
        <v>10199739</v>
      </c>
      <c r="E37" s="18">
        <v>1608440</v>
      </c>
      <c r="F37" s="18">
        <v>5514025</v>
      </c>
      <c r="G37" s="18">
        <v>1784039</v>
      </c>
      <c r="H37" s="18">
        <v>1996439</v>
      </c>
      <c r="I37" s="18">
        <v>0</v>
      </c>
      <c r="J37" s="18">
        <v>849839</v>
      </c>
      <c r="K37" s="11">
        <f t="shared" si="0"/>
        <v>38901842</v>
      </c>
    </row>
    <row r="38" spans="1:11" ht="12.75">
      <c r="A38" s="10">
        <v>518</v>
      </c>
      <c r="B38" s="6" t="s">
        <v>46</v>
      </c>
      <c r="C38" s="18">
        <v>3145076</v>
      </c>
      <c r="D38" s="18">
        <v>4439523</v>
      </c>
      <c r="E38" s="18">
        <v>683587</v>
      </c>
      <c r="F38" s="18">
        <v>4987409</v>
      </c>
      <c r="G38" s="18">
        <v>360986</v>
      </c>
      <c r="H38" s="18">
        <v>0</v>
      </c>
      <c r="I38" s="18">
        <v>0</v>
      </c>
      <c r="J38" s="18">
        <v>195924</v>
      </c>
      <c r="K38" s="11">
        <f t="shared" si="0"/>
        <v>13812505</v>
      </c>
    </row>
    <row r="39" spans="1:11" ht="12.75">
      <c r="A39" s="10">
        <v>506</v>
      </c>
      <c r="B39" s="5" t="s">
        <v>47</v>
      </c>
      <c r="C39" s="18">
        <v>3776490</v>
      </c>
      <c r="D39" s="18">
        <v>3947355</v>
      </c>
      <c r="E39" s="18">
        <v>396729</v>
      </c>
      <c r="F39" s="18">
        <v>2601105</v>
      </c>
      <c r="G39" s="18">
        <v>529573</v>
      </c>
      <c r="H39" s="18">
        <v>90844</v>
      </c>
      <c r="I39" s="18">
        <v>4480</v>
      </c>
      <c r="J39" s="18">
        <v>347893</v>
      </c>
      <c r="K39" s="11">
        <f t="shared" si="0"/>
        <v>11694469</v>
      </c>
    </row>
    <row r="40" spans="1:11" ht="12.75">
      <c r="A40" s="10">
        <v>531</v>
      </c>
      <c r="B40" s="5" t="s">
        <v>48</v>
      </c>
      <c r="C40" s="18">
        <v>1545315</v>
      </c>
      <c r="D40" s="18">
        <v>3790946</v>
      </c>
      <c r="E40" s="18">
        <v>254801</v>
      </c>
      <c r="F40" s="18">
        <v>4819678</v>
      </c>
      <c r="G40" s="18">
        <v>562436</v>
      </c>
      <c r="H40" s="18">
        <v>0</v>
      </c>
      <c r="I40" s="18">
        <v>1520</v>
      </c>
      <c r="J40" s="18">
        <v>488720</v>
      </c>
      <c r="K40" s="11">
        <f t="shared" si="0"/>
        <v>11463416</v>
      </c>
    </row>
    <row r="41" spans="1:11" ht="12.75">
      <c r="A41" s="10">
        <v>510</v>
      </c>
      <c r="B41" s="5" t="s">
        <v>49</v>
      </c>
      <c r="C41" s="18">
        <v>8841882</v>
      </c>
      <c r="D41" s="18">
        <v>10683008</v>
      </c>
      <c r="E41" s="18">
        <v>1289850</v>
      </c>
      <c r="F41" s="18">
        <v>6898551</v>
      </c>
      <c r="G41" s="18">
        <v>0</v>
      </c>
      <c r="H41" s="18">
        <v>640090</v>
      </c>
      <c r="I41" s="18">
        <v>22040</v>
      </c>
      <c r="J41" s="18">
        <v>1062206</v>
      </c>
      <c r="K41" s="11">
        <f t="shared" si="0"/>
        <v>29437627</v>
      </c>
    </row>
    <row r="42" spans="1:11" ht="12.75">
      <c r="A42" s="10">
        <v>533</v>
      </c>
      <c r="B42" s="5" t="s">
        <v>50</v>
      </c>
      <c r="C42" s="18">
        <v>1529437</v>
      </c>
      <c r="D42" s="18">
        <v>3362624</v>
      </c>
      <c r="E42" s="18">
        <v>378549</v>
      </c>
      <c r="F42" s="18">
        <v>5646223</v>
      </c>
      <c r="G42" s="18">
        <v>257960</v>
      </c>
      <c r="H42" s="18">
        <v>2498</v>
      </c>
      <c r="I42" s="18">
        <v>62334</v>
      </c>
      <c r="J42" s="18">
        <v>157230</v>
      </c>
      <c r="K42" s="11">
        <f t="shared" si="0"/>
        <v>11396855</v>
      </c>
    </row>
    <row r="43" spans="1:11" ht="12.75">
      <c r="A43" s="10">
        <v>522</v>
      </c>
      <c r="B43" s="5" t="s">
        <v>51</v>
      </c>
      <c r="C43" s="18">
        <v>15413106</v>
      </c>
      <c r="D43" s="18">
        <v>18585037</v>
      </c>
      <c r="E43" s="18">
        <v>1695961</v>
      </c>
      <c r="F43" s="18">
        <v>16087961</v>
      </c>
      <c r="G43" s="18">
        <v>1586047</v>
      </c>
      <c r="H43" s="18">
        <v>0</v>
      </c>
      <c r="I43" s="18">
        <v>52945</v>
      </c>
      <c r="J43" s="18">
        <v>1334737</v>
      </c>
      <c r="K43" s="11">
        <f t="shared" si="0"/>
        <v>54755794</v>
      </c>
    </row>
    <row r="44" spans="1:11" ht="12.75">
      <c r="A44" s="10">
        <v>534</v>
      </c>
      <c r="B44" s="5" t="s">
        <v>52</v>
      </c>
      <c r="C44" s="18">
        <v>1657111</v>
      </c>
      <c r="D44" s="18">
        <v>3112480</v>
      </c>
      <c r="E44" s="18">
        <v>400795</v>
      </c>
      <c r="F44" s="18">
        <v>2061795</v>
      </c>
      <c r="G44" s="18">
        <v>1045658</v>
      </c>
      <c r="H44" s="18">
        <v>0</v>
      </c>
      <c r="I44" s="18">
        <v>8230</v>
      </c>
      <c r="J44" s="18">
        <v>106669</v>
      </c>
      <c r="K44" s="11">
        <f t="shared" si="0"/>
        <v>8392738</v>
      </c>
    </row>
    <row r="45" spans="1:11" ht="12.75">
      <c r="A45" s="10">
        <v>504</v>
      </c>
      <c r="B45" s="5" t="s">
        <v>53</v>
      </c>
      <c r="C45" s="18">
        <v>18667983</v>
      </c>
      <c r="D45" s="18">
        <v>14523822</v>
      </c>
      <c r="E45" s="18">
        <v>257739</v>
      </c>
      <c r="F45" s="18">
        <v>7888193</v>
      </c>
      <c r="G45" s="18">
        <v>2288394</v>
      </c>
      <c r="H45" s="18">
        <v>0</v>
      </c>
      <c r="I45" s="18">
        <v>0</v>
      </c>
      <c r="J45" s="18">
        <v>1839422</v>
      </c>
      <c r="K45" s="11">
        <f t="shared" si="0"/>
        <v>45465553</v>
      </c>
    </row>
    <row r="46" spans="1:11" ht="12.75">
      <c r="A46" s="10">
        <v>516</v>
      </c>
      <c r="B46" s="5" t="s">
        <v>54</v>
      </c>
      <c r="C46" s="18">
        <v>29790844</v>
      </c>
      <c r="D46" s="18">
        <v>10813126</v>
      </c>
      <c r="E46" s="18">
        <v>1299188</v>
      </c>
      <c r="F46" s="18">
        <v>4450044</v>
      </c>
      <c r="G46" s="18">
        <v>1068579</v>
      </c>
      <c r="H46" s="18">
        <v>0</v>
      </c>
      <c r="I46" s="18">
        <v>49438</v>
      </c>
      <c r="J46" s="18">
        <v>3257436</v>
      </c>
      <c r="K46" s="11">
        <f t="shared" si="0"/>
        <v>50728655</v>
      </c>
    </row>
    <row r="47" spans="1:11" s="17" customFormat="1" ht="12.75">
      <c r="A47" s="14">
        <v>539</v>
      </c>
      <c r="B47" s="15" t="s">
        <v>55</v>
      </c>
      <c r="C47" s="19">
        <v>2709158</v>
      </c>
      <c r="D47" s="19">
        <v>5421839</v>
      </c>
      <c r="E47" s="19">
        <v>539078</v>
      </c>
      <c r="F47" s="19">
        <v>3146436</v>
      </c>
      <c r="G47" s="19">
        <v>581265</v>
      </c>
      <c r="H47" s="19">
        <v>0</v>
      </c>
      <c r="I47" s="19">
        <v>0</v>
      </c>
      <c r="J47" s="19">
        <v>625045</v>
      </c>
      <c r="K47" s="16">
        <f t="shared" si="0"/>
        <v>13022821</v>
      </c>
    </row>
    <row r="48" spans="1:11" ht="12.75">
      <c r="A48" s="5" t="s">
        <v>56</v>
      </c>
      <c r="B48" s="6" t="s">
        <v>56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2.75">
      <c r="A49" s="5" t="s">
        <v>56</v>
      </c>
      <c r="B49" s="12" t="s">
        <v>57</v>
      </c>
      <c r="C49" s="11">
        <f aca="true" t="shared" si="1" ref="C49:K49">SUM(C9:C47)</f>
        <v>651393732</v>
      </c>
      <c r="D49" s="11">
        <f t="shared" si="1"/>
        <v>490002038</v>
      </c>
      <c r="E49" s="11">
        <f t="shared" si="1"/>
        <v>58006633</v>
      </c>
      <c r="F49" s="11">
        <f t="shared" si="1"/>
        <v>293801743</v>
      </c>
      <c r="G49" s="11">
        <f t="shared" si="1"/>
        <v>36778911</v>
      </c>
      <c r="H49" s="11">
        <f t="shared" si="1"/>
        <v>6738261</v>
      </c>
      <c r="I49" s="11">
        <f t="shared" si="1"/>
        <v>1303450</v>
      </c>
      <c r="J49" s="11">
        <f t="shared" si="1"/>
        <v>52627716</v>
      </c>
      <c r="K49" s="11">
        <f t="shared" si="1"/>
        <v>1590652484</v>
      </c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13"/>
    </row>
    <row r="51" spans="1:11" ht="12.75">
      <c r="A51" s="5" t="s">
        <v>58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 t="s">
        <v>59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 t="s">
        <v>60</v>
      </c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sheetProtection/>
  <printOptions horizontalCentered="1"/>
  <pageMargins left="0.75" right="0.75" top="0.75" bottom="0.75" header="0.25" footer="0.2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2008-08-06T15:40:13Z</cp:lastPrinted>
  <dcterms:created xsi:type="dcterms:W3CDTF">2007-04-03T13:39:41Z</dcterms:created>
  <dcterms:modified xsi:type="dcterms:W3CDTF">2010-07-13T15:39:02Z</dcterms:modified>
  <cp:category/>
  <cp:version/>
  <cp:contentType/>
  <cp:contentStatus/>
</cp:coreProperties>
</file>