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7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<sst xmlns="http://schemas.openxmlformats.org/spreadsheetml/2006/main" count="64" uniqueCount="64">
  <si>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FOLLOW-UP STUDY RESPONSE RATES BY PROGRAM*</t>
  </si>
  <si>
    <t>*Selected programs reviewed in report only, excludes correctional and deceased students, as well as programs with a low number of completers.</t>
  </si>
  <si>
    <t>Administrative Assistant/Secretarial Science, General</t>
  </si>
  <si>
    <t>Advanced Certificate (30 hours or more)</t>
  </si>
  <si>
    <t>Allied Health Diagnostic, Intervention, and Treatment Professions</t>
  </si>
  <si>
    <t xml:space="preserve">American Sign Language </t>
  </si>
  <si>
    <t>Architectural Drafting and Architectural CAD/CADD</t>
  </si>
  <si>
    <t>Associate Degree</t>
  </si>
  <si>
    <t>Baker/Pastry Chef</t>
  </si>
  <si>
    <t>Basic Certificate (Less than 30 hours)</t>
  </si>
  <si>
    <t>Building/Construction Finishing, Management, and Inspection</t>
  </si>
  <si>
    <t xml:space="preserve">Building/Property Maintenance Manager </t>
  </si>
  <si>
    <t>Business Administration and Management, General</t>
  </si>
  <si>
    <t>Business Administration, Management and Operations</t>
  </si>
  <si>
    <t>Business Operations Support and Assistant Services</t>
  </si>
  <si>
    <t xml:space="preserve">CAD/CADD Drafting and/or Design Technology/Technician </t>
  </si>
  <si>
    <t>Cardiovascular Technology/Technician</t>
  </si>
  <si>
    <t>CIP</t>
  </si>
  <si>
    <t>Civil Engineering Technology/Technician</t>
  </si>
  <si>
    <t>Civil Engineering/Civil Technology/Technician</t>
  </si>
  <si>
    <t>Completers</t>
  </si>
  <si>
    <t>Construction Engineering Technology/Technician</t>
  </si>
  <si>
    <t>Construction Management</t>
  </si>
  <si>
    <t xml:space="preserve">Construction Management </t>
  </si>
  <si>
    <t>Construction/Building Technology/Technician</t>
  </si>
  <si>
    <t>Cosmetic Services, General</t>
  </si>
  <si>
    <t>Cosmetology and Related Personal Grooming Services</t>
  </si>
  <si>
    <t>Culinary Arts and Related Services</t>
  </si>
  <si>
    <t>Culinary Arts/Chef Training</t>
  </si>
  <si>
    <t>Dental Assistant</t>
  </si>
  <si>
    <t>Dental Hygienist</t>
  </si>
  <si>
    <t>Dental Support Services and Allied Professions</t>
  </si>
  <si>
    <t>Diagnostic Medical Sonography/Sonographer and Ultrasound Technician</t>
  </si>
  <si>
    <t xml:space="preserve">Drafting/Design Engineering Technologies/Technicians </t>
  </si>
  <si>
    <t>Emergency Medical Technology/Technician</t>
  </si>
  <si>
    <t>Executive Assistant/Secretary</t>
  </si>
  <si>
    <t>Fire Protection</t>
  </si>
  <si>
    <t>Fire Protection and Safety Technology/Technician</t>
  </si>
  <si>
    <t>Fire Science/Firefighting</t>
  </si>
  <si>
    <t>Fire Services Administration</t>
  </si>
  <si>
    <t>FY2006 GRADUATES FOR FY2007 REPORT</t>
  </si>
  <si>
    <t>General Office/Clerical and Typing Services</t>
  </si>
  <si>
    <t>Illinois Community College Board</t>
  </si>
  <si>
    <t>Information Processing/Data Entry Technician</t>
  </si>
  <si>
    <t>Kitchen Personnel/Cook and Assistant Training</t>
  </si>
  <si>
    <t>Mechanical Drafting and Mechanical Drafting CAD/CADD</t>
  </si>
  <si>
    <t>Nonrespondents</t>
  </si>
  <si>
    <t>Nuclear Medical Technology/Technician</t>
  </si>
  <si>
    <t>Number of</t>
  </si>
  <si>
    <t>Office Supervision and Management</t>
  </si>
  <si>
    <t>Operations Management and Supervision</t>
  </si>
  <si>
    <t>PROGRAM TITLE</t>
  </si>
  <si>
    <t>Radiologic Technology/Science – Radiographer</t>
  </si>
  <si>
    <t>Rate</t>
  </si>
  <si>
    <t>Report Total</t>
  </si>
  <si>
    <t>Respiratory Care Therapy Technician</t>
  </si>
  <si>
    <t>Respondents</t>
  </si>
  <si>
    <t>Response</t>
  </si>
  <si>
    <t>Sign Language Interpretation and Translation</t>
  </si>
  <si>
    <t>SOURCE OF DATA:  Follow-Up Study of Fiscal Year 2006 Career and Technical Education Program Completers</t>
  </si>
  <si>
    <t>Surgical Technology/Technologist</t>
  </si>
  <si>
    <t>Surveyed*</t>
  </si>
  <si>
    <t>Table A-2</t>
  </si>
  <si>
    <t>Total Surveyed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</si>
</sst>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0"/>
      <name val="CG Times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14">
    <xf numFmtId="0" fontId="0" fillId="0" borderId="0" xfId="0" applyAlignment="1">
      <alignment/>
    </xf>
    <xf numFmtId="3" fontId="0" fillId="0" borderId="0" xfId="0" applyAlignment="1">
      <alignment/>
    </xf>
    <xf numFmtId="166" fontId="0" fillId="0" borderId="0" xfId="0" applyAlignment="1">
      <alignment/>
    </xf>
    <xf numFmtId="0" fontId="3" fillId="2" borderId="0" xfId="0" applyAlignment="1">
      <alignment/>
    </xf>
    <xf numFmtId="0" fontId="4" fillId="2" borderId="0" xfId="0" applyAlignment="1">
      <alignment horizontal="centerContinuous"/>
    </xf>
    <xf numFmtId="0" fontId="4" fillId="2" borderId="0" xfId="0" applyAlignment="1">
      <alignment/>
    </xf>
    <xf numFmtId="0" fontId="0" fillId="2" borderId="2" xfId="0" applyAlignment="1">
      <alignment/>
    </xf>
    <xf numFmtId="0" fontId="0" fillId="2" borderId="0" xfId="0" applyAlignment="1">
      <alignment/>
    </xf>
    <xf numFmtId="0" fontId="0" fillId="2" borderId="2" xfId="0" applyAlignment="1">
      <alignment horizontal="centerContinuous"/>
    </xf>
    <xf numFmtId="0" fontId="0" fillId="2" borderId="0" xfId="0" applyAlignment="1">
      <alignment horizontal="center"/>
    </xf>
    <xf numFmtId="0" fontId="0" fillId="2" borderId="0" xfId="0" applyAlignment="1">
      <alignment horizontal="centerContinuous"/>
    </xf>
    <xf numFmtId="0" fontId="4" fillId="2" borderId="2" xfId="0" applyAlignment="1">
      <alignment horizontal="centerContinuous"/>
    </xf>
    <xf numFmtId="3" fontId="5" fillId="0" borderId="0" xfId="0" applyAlignment="1">
      <alignment/>
    </xf>
    <xf numFmtId="166" fontId="5" fillId="0" borderId="0" xfId="0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workbookViewId="0" topLeftCell="A1">
      <selection activeCell="A1" sqref="A1"/>
    </sheetView>
  </sheetViews>
  <sheetFormatPr defaultColWidth="9.140625" defaultRowHeight="12.75"/>
  <cols>
    <col min="2" max="2" width="61.140625" style="0" customWidth="1"/>
    <col min="4" max="4" width="3.421875" style="0" customWidth="1"/>
    <col min="6" max="6" width="3.421875" style="0" customWidth="1"/>
    <col min="8" max="8" width="3.421875" style="0" customWidth="1"/>
    <col min="10" max="10" width="3.421875" style="0" customWidth="1"/>
  </cols>
  <sheetData>
    <row r="1" spans="1:10" ht="12.75">
      <c r="A1" s="4" t="s">
        <v>42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 t="s">
        <v>62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 t="s">
        <v>40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5"/>
      <c r="B8" s="5"/>
      <c r="C8" s="7"/>
      <c r="D8" s="7"/>
      <c r="E8" s="7"/>
      <c r="F8" s="7"/>
      <c r="G8" s="10" t="s">
        <v>48</v>
      </c>
      <c r="H8" s="10"/>
      <c r="I8" s="7"/>
      <c r="J8" s="5"/>
    </row>
    <row r="9" spans="1:10" ht="12.75">
      <c r="A9" s="5"/>
      <c r="B9" s="5"/>
      <c r="C9" s="7"/>
      <c r="D9" s="7"/>
      <c r="E9" s="9"/>
      <c r="F9" s="9"/>
      <c r="G9" s="10" t="s">
        <v>20</v>
      </c>
      <c r="H9" s="10"/>
      <c r="I9" s="10" t="s">
        <v>57</v>
      </c>
      <c r="J9" s="4"/>
    </row>
    <row r="10" spans="1:10" ht="12.75">
      <c r="A10" s="6" t="s">
        <v>17</v>
      </c>
      <c r="B10" s="6" t="s">
        <v>51</v>
      </c>
      <c r="C10" s="8" t="s">
        <v>56</v>
      </c>
      <c r="D10" s="8"/>
      <c r="E10" s="8" t="s">
        <v>46</v>
      </c>
      <c r="F10" s="8"/>
      <c r="G10" s="8" t="s">
        <v>61</v>
      </c>
      <c r="H10" s="8"/>
      <c r="I10" s="8" t="s">
        <v>53</v>
      </c>
      <c r="J10" s="11"/>
    </row>
    <row r="12" spans="1:9" ht="12.75">
      <c r="A12">
        <v>1204</v>
      </c>
      <c r="B12" t="s">
        <v>26</v>
      </c>
      <c r="C12" s="1">
        <v>88</v>
      </c>
      <c r="D12" s="1"/>
      <c r="E12" s="1">
        <v>153</v>
      </c>
      <c r="F12" s="1"/>
      <c r="G12" s="1">
        <v>241</v>
      </c>
      <c r="H12" s="1"/>
      <c r="I12" s="2">
        <f>SUM(C12/G12)</f>
        <v>0.3651452282157676</v>
      </c>
    </row>
    <row r="13" spans="1:9" ht="12.75">
      <c r="A13">
        <v>120401</v>
      </c>
      <c r="B13" t="s">
        <v>25</v>
      </c>
      <c r="C13" s="1">
        <v>88</v>
      </c>
      <c r="D13" s="1"/>
      <c r="E13" s="1">
        <v>153</v>
      </c>
      <c r="F13" s="1"/>
      <c r="G13" s="1">
        <v>241</v>
      </c>
      <c r="H13" s="1"/>
      <c r="I13" s="2">
        <f>SUM(C13/G13)</f>
        <v>0.3651452282157676</v>
      </c>
    </row>
    <row r="14" spans="3:9" ht="12.75">
      <c r="C14" s="1"/>
      <c r="D14" s="1"/>
      <c r="E14" s="1"/>
      <c r="F14" s="1"/>
      <c r="G14" s="1"/>
      <c r="H14" s="1"/>
      <c r="I14" s="2"/>
    </row>
    <row r="15" spans="1:9" ht="12.75">
      <c r="A15">
        <v>1205</v>
      </c>
      <c r="B15" t="s">
        <v>27</v>
      </c>
      <c r="C15" s="1">
        <v>110</v>
      </c>
      <c r="D15" s="1"/>
      <c r="E15" s="1">
        <v>131</v>
      </c>
      <c r="F15" s="1"/>
      <c r="G15" s="1">
        <v>241</v>
      </c>
      <c r="H15" s="1"/>
      <c r="I15" s="2">
        <f>SUM(C15/G15)</f>
        <v>0.45643153526970953</v>
      </c>
    </row>
    <row r="16" spans="1:9" ht="12.75">
      <c r="A16">
        <v>120501</v>
      </c>
      <c r="B16" t="s">
        <v>8</v>
      </c>
      <c r="C16" s="1">
        <v>19</v>
      </c>
      <c r="D16" s="1"/>
      <c r="E16" s="1">
        <v>20</v>
      </c>
      <c r="F16" s="1"/>
      <c r="G16" s="1">
        <v>39</v>
      </c>
      <c r="H16" s="1"/>
      <c r="I16" s="2">
        <f>SUM(C16/G16)</f>
        <v>0.48717948717948717</v>
      </c>
    </row>
    <row r="17" spans="1:9" ht="12.75">
      <c r="A17">
        <v>120503</v>
      </c>
      <c r="B17" t="s">
        <v>28</v>
      </c>
      <c r="C17" s="1">
        <v>79</v>
      </c>
      <c r="D17" s="1"/>
      <c r="E17" s="1">
        <v>99</v>
      </c>
      <c r="F17" s="1"/>
      <c r="G17" s="1">
        <v>178</v>
      </c>
      <c r="H17" s="1"/>
      <c r="I17" s="2">
        <f>SUM(C17/G17)</f>
        <v>0.4438202247191011</v>
      </c>
    </row>
    <row r="18" spans="1:9" ht="12.75">
      <c r="A18">
        <v>120505</v>
      </c>
      <c r="B18" t="s">
        <v>44</v>
      </c>
      <c r="C18" s="1">
        <v>12</v>
      </c>
      <c r="D18" s="1"/>
      <c r="E18" s="1">
        <v>12</v>
      </c>
      <c r="F18" s="1"/>
      <c r="G18" s="1">
        <v>24</v>
      </c>
      <c r="H18" s="1"/>
      <c r="I18" s="2">
        <f>SUM(C18/G18)</f>
        <v>0.5</v>
      </c>
    </row>
    <row r="19" spans="3:9" ht="12.75">
      <c r="C19" s="1"/>
      <c r="D19" s="1"/>
      <c r="E19" s="1"/>
      <c r="F19" s="1"/>
      <c r="G19" s="1"/>
      <c r="H19" s="1"/>
      <c r="I19" s="2"/>
    </row>
    <row r="20" spans="1:9" ht="12.75">
      <c r="A20">
        <v>1502</v>
      </c>
      <c r="B20" t="s">
        <v>18</v>
      </c>
      <c r="C20" s="1">
        <v>10</v>
      </c>
      <c r="D20" s="1"/>
      <c r="E20" s="1">
        <v>6</v>
      </c>
      <c r="F20" s="1"/>
      <c r="G20" s="1">
        <v>16</v>
      </c>
      <c r="H20" s="1"/>
      <c r="I20" s="2">
        <f>SUM(C20/G20)</f>
        <v>0.625</v>
      </c>
    </row>
    <row r="21" spans="1:9" ht="12.75">
      <c r="A21">
        <v>150201</v>
      </c>
      <c r="B21" t="s">
        <v>19</v>
      </c>
      <c r="C21" s="1">
        <v>10</v>
      </c>
      <c r="D21" s="1"/>
      <c r="E21" s="1">
        <v>6</v>
      </c>
      <c r="F21" s="1"/>
      <c r="G21" s="1">
        <v>16</v>
      </c>
      <c r="H21" s="1"/>
      <c r="I21" s="2">
        <f>SUM(C21/G21)</f>
        <v>0.625</v>
      </c>
    </row>
    <row r="22" spans="3:9" ht="12.75">
      <c r="C22" s="1"/>
      <c r="D22" s="1"/>
      <c r="E22" s="1"/>
      <c r="F22" s="1"/>
      <c r="G22" s="1"/>
      <c r="H22" s="1"/>
      <c r="I22" s="2"/>
    </row>
    <row r="23" spans="1:9" ht="12.75">
      <c r="A23">
        <v>1510</v>
      </c>
      <c r="B23" t="s">
        <v>21</v>
      </c>
      <c r="C23" s="1">
        <v>26</v>
      </c>
      <c r="D23" s="1"/>
      <c r="E23" s="1">
        <v>19</v>
      </c>
      <c r="F23" s="1"/>
      <c r="G23" s="1">
        <v>45</v>
      </c>
      <c r="H23" s="1"/>
      <c r="I23" s="2">
        <f>SUM(C23/G23)</f>
        <v>0.5777777777777777</v>
      </c>
    </row>
    <row r="24" spans="1:9" ht="12.75">
      <c r="A24">
        <v>151001</v>
      </c>
      <c r="B24" t="s">
        <v>24</v>
      </c>
      <c r="C24" s="1">
        <v>26</v>
      </c>
      <c r="D24" s="1"/>
      <c r="E24" s="1">
        <v>19</v>
      </c>
      <c r="F24" s="1"/>
      <c r="G24" s="1">
        <v>45</v>
      </c>
      <c r="H24" s="1"/>
      <c r="I24" s="2">
        <f>SUM(C24/G24)</f>
        <v>0.5777777777777777</v>
      </c>
    </row>
    <row r="25" spans="3:9" ht="12.75">
      <c r="C25" s="1"/>
      <c r="D25" s="1"/>
      <c r="E25" s="1"/>
      <c r="F25" s="1"/>
      <c r="G25" s="1"/>
      <c r="H25" s="1"/>
      <c r="I25" s="2"/>
    </row>
    <row r="26" spans="1:9" ht="12.75">
      <c r="A26">
        <v>1513</v>
      </c>
      <c r="B26" t="s">
        <v>33</v>
      </c>
      <c r="C26" s="1">
        <v>135</v>
      </c>
      <c r="D26" s="1"/>
      <c r="E26" s="1">
        <v>116</v>
      </c>
      <c r="F26" s="1"/>
      <c r="G26" s="1">
        <v>251</v>
      </c>
      <c r="H26" s="1"/>
      <c r="I26" s="2">
        <f>SUM(C26/G26)</f>
        <v>0.5378486055776892</v>
      </c>
    </row>
    <row r="27" spans="1:9" ht="12.75">
      <c r="A27">
        <v>151302</v>
      </c>
      <c r="B27" t="s">
        <v>15</v>
      </c>
      <c r="C27" s="1">
        <v>67</v>
      </c>
      <c r="D27" s="1"/>
      <c r="E27" s="1">
        <v>59</v>
      </c>
      <c r="F27" s="1"/>
      <c r="G27" s="1">
        <v>126</v>
      </c>
      <c r="H27" s="1"/>
      <c r="I27" s="2">
        <f>SUM(C27/G27)</f>
        <v>0.5317460317460317</v>
      </c>
    </row>
    <row r="28" spans="1:9" ht="12.75">
      <c r="A28">
        <v>151303</v>
      </c>
      <c r="B28" t="s">
        <v>6</v>
      </c>
      <c r="C28" s="1">
        <v>49</v>
      </c>
      <c r="D28" s="1"/>
      <c r="E28" s="1">
        <v>38</v>
      </c>
      <c r="F28" s="1"/>
      <c r="G28" s="1">
        <v>87</v>
      </c>
      <c r="H28" s="1"/>
      <c r="I28" s="2">
        <f>SUM(C28/G28)</f>
        <v>0.5632183908045977</v>
      </c>
    </row>
    <row r="29" spans="1:9" ht="12.75">
      <c r="A29">
        <v>151306</v>
      </c>
      <c r="B29" t="s">
        <v>45</v>
      </c>
      <c r="C29" s="1">
        <v>19</v>
      </c>
      <c r="D29" s="1"/>
      <c r="E29" s="1">
        <v>19</v>
      </c>
      <c r="F29" s="1"/>
      <c r="G29" s="1">
        <v>38</v>
      </c>
      <c r="H29" s="1"/>
      <c r="I29" s="2">
        <f>SUM(C29/G29)</f>
        <v>0.5</v>
      </c>
    </row>
    <row r="30" spans="3:9" ht="12.75">
      <c r="C30" s="1"/>
      <c r="D30" s="1"/>
      <c r="E30" s="1"/>
      <c r="F30" s="1"/>
      <c r="G30" s="1"/>
      <c r="H30" s="1"/>
      <c r="I30" s="2"/>
    </row>
    <row r="31" spans="1:9" ht="12.75">
      <c r="A31">
        <v>1616</v>
      </c>
      <c r="B31" t="s">
        <v>5</v>
      </c>
      <c r="C31" s="1">
        <v>51</v>
      </c>
      <c r="D31" s="1"/>
      <c r="E31" s="1">
        <v>19</v>
      </c>
      <c r="F31" s="1"/>
      <c r="G31" s="1">
        <v>70</v>
      </c>
      <c r="H31" s="1"/>
      <c r="I31" s="2">
        <f>SUM(C31/G31)</f>
        <v>0.7285714285714285</v>
      </c>
    </row>
    <row r="32" spans="1:9" ht="12.75">
      <c r="A32">
        <v>161603</v>
      </c>
      <c r="B32" t="s">
        <v>58</v>
      </c>
      <c r="C32" s="1">
        <v>51</v>
      </c>
      <c r="D32" s="1"/>
      <c r="E32" s="1">
        <v>19</v>
      </c>
      <c r="F32" s="1"/>
      <c r="G32" s="1">
        <v>70</v>
      </c>
      <c r="H32" s="1"/>
      <c r="I32" s="2">
        <f>SUM(C32/G32)</f>
        <v>0.7285714285714285</v>
      </c>
    </row>
    <row r="33" spans="3:9" ht="12.75">
      <c r="C33" s="1"/>
      <c r="D33" s="1"/>
      <c r="E33" s="1"/>
      <c r="F33" s="1"/>
      <c r="G33" s="1"/>
      <c r="H33" s="1"/>
      <c r="I33" s="2"/>
    </row>
    <row r="34" spans="1:9" ht="12.75">
      <c r="A34">
        <v>4302</v>
      </c>
      <c r="B34" t="s">
        <v>36</v>
      </c>
      <c r="C34" s="1">
        <v>248</v>
      </c>
      <c r="D34" s="1"/>
      <c r="E34" s="1">
        <v>249</v>
      </c>
      <c r="F34" s="1"/>
      <c r="G34" s="1">
        <v>497</v>
      </c>
      <c r="H34" s="1"/>
      <c r="I34" s="2">
        <f>SUM(C34/G34)</f>
        <v>0.49899396378269617</v>
      </c>
    </row>
    <row r="35" spans="1:9" ht="12.75">
      <c r="A35">
        <v>430201</v>
      </c>
      <c r="B35" t="s">
        <v>37</v>
      </c>
      <c r="C35" s="1">
        <v>19</v>
      </c>
      <c r="D35" s="1"/>
      <c r="E35" s="1">
        <v>31</v>
      </c>
      <c r="F35" s="1"/>
      <c r="G35" s="1">
        <v>50</v>
      </c>
      <c r="H35" s="1"/>
      <c r="I35" s="2">
        <f>SUM(C35/G35)</f>
        <v>0.38</v>
      </c>
    </row>
    <row r="36" spans="1:9" ht="12.75">
      <c r="A36">
        <v>430202</v>
      </c>
      <c r="B36" t="s">
        <v>39</v>
      </c>
      <c r="C36" s="1">
        <v>13</v>
      </c>
      <c r="D36" s="1"/>
      <c r="E36" s="1">
        <v>14</v>
      </c>
      <c r="F36" s="1"/>
      <c r="G36" s="1">
        <v>27</v>
      </c>
      <c r="H36" s="1"/>
      <c r="I36" s="2">
        <f>SUM(C36/G36)</f>
        <v>0.48148148148148145</v>
      </c>
    </row>
    <row r="37" spans="1:9" ht="12.75">
      <c r="A37">
        <v>430203</v>
      </c>
      <c r="B37" t="s">
        <v>38</v>
      </c>
      <c r="C37" s="1">
        <v>216</v>
      </c>
      <c r="D37" s="1"/>
      <c r="E37" s="1">
        <v>204</v>
      </c>
      <c r="F37" s="1"/>
      <c r="G37" s="1">
        <v>420</v>
      </c>
      <c r="H37" s="1"/>
      <c r="I37" s="2">
        <f>SUM(C37/G37)</f>
        <v>0.5142857142857142</v>
      </c>
    </row>
    <row r="38" spans="3:9" ht="12.75">
      <c r="C38" s="1"/>
      <c r="D38" s="1"/>
      <c r="E38" s="1"/>
      <c r="F38" s="1"/>
      <c r="G38" s="1"/>
      <c r="H38" s="1"/>
      <c r="I38" s="2"/>
    </row>
    <row r="39" spans="1:9" ht="12.75">
      <c r="A39">
        <v>4604</v>
      </c>
      <c r="B39" t="s">
        <v>10</v>
      </c>
      <c r="C39" s="1">
        <v>10</v>
      </c>
      <c r="D39" s="1"/>
      <c r="E39" s="1">
        <v>15</v>
      </c>
      <c r="F39" s="1"/>
      <c r="G39" s="1">
        <v>25</v>
      </c>
      <c r="H39" s="1"/>
      <c r="I39" s="2">
        <f>SUM(C39/G39)</f>
        <v>0.4</v>
      </c>
    </row>
    <row r="40" spans="1:9" ht="12.75">
      <c r="A40">
        <v>460401</v>
      </c>
      <c r="B40" t="s">
        <v>11</v>
      </c>
      <c r="C40" s="1">
        <v>10</v>
      </c>
      <c r="D40" s="1"/>
      <c r="E40" s="1">
        <v>15</v>
      </c>
      <c r="F40" s="1"/>
      <c r="G40" s="1">
        <v>25</v>
      </c>
      <c r="H40" s="1"/>
      <c r="I40" s="2">
        <f>SUM(C40/G40)</f>
        <v>0.4</v>
      </c>
    </row>
    <row r="41" spans="3:9" ht="12.75">
      <c r="C41" s="1"/>
      <c r="D41" s="1"/>
      <c r="E41" s="1"/>
      <c r="F41" s="1"/>
      <c r="G41" s="1"/>
      <c r="H41" s="1"/>
      <c r="I41" s="2"/>
    </row>
    <row r="42" spans="1:9" ht="12.75">
      <c r="A42">
        <v>5106</v>
      </c>
      <c r="B42" t="s">
        <v>31</v>
      </c>
      <c r="C42" s="1">
        <v>204</v>
      </c>
      <c r="D42" s="1"/>
      <c r="E42" s="1">
        <v>130</v>
      </c>
      <c r="F42" s="1"/>
      <c r="G42" s="1">
        <v>334</v>
      </c>
      <c r="H42" s="1"/>
      <c r="I42" s="2">
        <f>SUM(C42/G42)</f>
        <v>0.6107784431137725</v>
      </c>
    </row>
    <row r="43" spans="1:9" ht="12.75">
      <c r="A43">
        <v>510601</v>
      </c>
      <c r="B43" t="s">
        <v>29</v>
      </c>
      <c r="C43" s="1">
        <v>50</v>
      </c>
      <c r="D43" s="1"/>
      <c r="E43" s="1">
        <v>26</v>
      </c>
      <c r="F43" s="1"/>
      <c r="G43" s="1">
        <v>76</v>
      </c>
      <c r="H43" s="1"/>
      <c r="I43" s="2">
        <f>SUM(C43/G43)</f>
        <v>0.6578947368421053</v>
      </c>
    </row>
    <row r="44" spans="1:9" ht="12.75">
      <c r="A44">
        <v>510602</v>
      </c>
      <c r="B44" t="s">
        <v>30</v>
      </c>
      <c r="C44" s="1">
        <v>154</v>
      </c>
      <c r="D44" s="1"/>
      <c r="E44" s="1">
        <v>104</v>
      </c>
      <c r="F44" s="1"/>
      <c r="G44" s="1">
        <v>258</v>
      </c>
      <c r="H44" s="1"/>
      <c r="I44" s="2">
        <f>SUM(C44/G44)</f>
        <v>0.5968992248062015</v>
      </c>
    </row>
    <row r="45" spans="3:9" ht="12.75">
      <c r="C45" s="1"/>
      <c r="D45" s="1"/>
      <c r="E45" s="1"/>
      <c r="F45" s="1"/>
      <c r="G45" s="1"/>
      <c r="H45" s="1"/>
      <c r="I45" s="2"/>
    </row>
    <row r="46" spans="1:9" ht="12.75">
      <c r="A46">
        <v>5109</v>
      </c>
      <c r="B46" t="s">
        <v>4</v>
      </c>
      <c r="C46" s="1">
        <v>737</v>
      </c>
      <c r="D46" s="1"/>
      <c r="E46" s="1">
        <v>979</v>
      </c>
      <c r="F46" s="1"/>
      <c r="G46" s="1">
        <v>1716</v>
      </c>
      <c r="H46" s="1"/>
      <c r="I46" s="2">
        <f aca="true" t="shared" si="0" ref="I46:I53">SUM(C46/G46)</f>
        <v>0.42948717948717946</v>
      </c>
    </row>
    <row r="47" spans="1:9" ht="12.75">
      <c r="A47">
        <v>510901</v>
      </c>
      <c r="B47" t="s">
        <v>16</v>
      </c>
      <c r="C47" s="1">
        <v>13</v>
      </c>
      <c r="D47" s="1"/>
      <c r="E47" s="1">
        <v>7</v>
      </c>
      <c r="F47" s="1"/>
      <c r="G47" s="1">
        <v>20</v>
      </c>
      <c r="H47" s="1"/>
      <c r="I47" s="2">
        <f t="shared" si="0"/>
        <v>0.65</v>
      </c>
    </row>
    <row r="48" spans="1:9" ht="12.75">
      <c r="A48">
        <v>510904</v>
      </c>
      <c r="B48" t="s">
        <v>34</v>
      </c>
      <c r="C48" s="1">
        <v>212</v>
      </c>
      <c r="D48" s="1"/>
      <c r="E48" s="1">
        <v>451</v>
      </c>
      <c r="F48" s="1"/>
      <c r="G48" s="1">
        <v>663</v>
      </c>
      <c r="H48" s="1"/>
      <c r="I48" s="2">
        <f t="shared" si="0"/>
        <v>0.31975867269984914</v>
      </c>
    </row>
    <row r="49" spans="1:9" ht="12.75">
      <c r="A49">
        <v>510905</v>
      </c>
      <c r="B49" t="s">
        <v>47</v>
      </c>
      <c r="C49" s="1">
        <v>12</v>
      </c>
      <c r="D49" s="1"/>
      <c r="E49" s="1">
        <v>24</v>
      </c>
      <c r="F49" s="1"/>
      <c r="G49" s="1">
        <v>36</v>
      </c>
      <c r="H49" s="1"/>
      <c r="I49" s="2">
        <f t="shared" si="0"/>
        <v>0.3333333333333333</v>
      </c>
    </row>
    <row r="50" spans="1:9" ht="12.75">
      <c r="A50">
        <v>510908</v>
      </c>
      <c r="B50" t="s">
        <v>55</v>
      </c>
      <c r="C50" s="1">
        <v>111</v>
      </c>
      <c r="D50" s="1"/>
      <c r="E50" s="1">
        <v>111</v>
      </c>
      <c r="F50" s="1"/>
      <c r="G50" s="1">
        <v>222</v>
      </c>
      <c r="H50" s="1"/>
      <c r="I50" s="2">
        <f t="shared" si="0"/>
        <v>0.5</v>
      </c>
    </row>
    <row r="51" spans="1:9" ht="12.75">
      <c r="A51">
        <v>510909</v>
      </c>
      <c r="B51" t="s">
        <v>60</v>
      </c>
      <c r="C51" s="1">
        <v>82</v>
      </c>
      <c r="D51" s="1"/>
      <c r="E51" s="1">
        <v>76</v>
      </c>
      <c r="F51" s="1"/>
      <c r="G51" s="1">
        <v>158</v>
      </c>
      <c r="H51" s="1"/>
      <c r="I51" s="2">
        <f t="shared" si="0"/>
        <v>0.5189873417721519</v>
      </c>
    </row>
    <row r="52" spans="1:9" ht="12.75">
      <c r="A52">
        <v>510910</v>
      </c>
      <c r="B52" t="s">
        <v>32</v>
      </c>
      <c r="C52" s="1">
        <v>65</v>
      </c>
      <c r="D52" s="1"/>
      <c r="E52" s="1">
        <v>91</v>
      </c>
      <c r="F52" s="1"/>
      <c r="G52" s="1">
        <v>156</v>
      </c>
      <c r="H52" s="1"/>
      <c r="I52" s="2">
        <f t="shared" si="0"/>
        <v>0.4166666666666667</v>
      </c>
    </row>
    <row r="53" spans="1:9" ht="12.75">
      <c r="A53">
        <v>510911</v>
      </c>
      <c r="B53" t="s">
        <v>52</v>
      </c>
      <c r="C53" s="1">
        <v>242</v>
      </c>
      <c r="D53" s="1"/>
      <c r="E53" s="1">
        <v>219</v>
      </c>
      <c r="F53" s="1"/>
      <c r="G53" s="1">
        <v>461</v>
      </c>
      <c r="H53" s="1"/>
      <c r="I53" s="2">
        <f t="shared" si="0"/>
        <v>0.5249457700650759</v>
      </c>
    </row>
    <row r="54" spans="3:9" ht="12.75">
      <c r="C54" s="1"/>
      <c r="D54" s="1"/>
      <c r="E54" s="1"/>
      <c r="F54" s="1"/>
      <c r="G54" s="1"/>
      <c r="H54" s="1"/>
      <c r="I54" s="2"/>
    </row>
    <row r="55" spans="1:9" ht="12.75">
      <c r="A55">
        <v>5202</v>
      </c>
      <c r="B55" t="s">
        <v>13</v>
      </c>
      <c r="C55" s="1">
        <v>257</v>
      </c>
      <c r="D55" s="1"/>
      <c r="E55" s="1">
        <v>278</v>
      </c>
      <c r="F55" s="1"/>
      <c r="G55" s="1">
        <v>535</v>
      </c>
      <c r="H55" s="1"/>
      <c r="I55" s="2">
        <f>SUM(C55/G55)</f>
        <v>0.4803738317757009</v>
      </c>
    </row>
    <row r="56" spans="1:9" ht="12.75">
      <c r="A56">
        <v>520201</v>
      </c>
      <c r="B56" t="s">
        <v>12</v>
      </c>
      <c r="C56" s="1">
        <v>208</v>
      </c>
      <c r="D56" s="1"/>
      <c r="E56" s="1">
        <v>200</v>
      </c>
      <c r="F56" s="1"/>
      <c r="G56" s="1">
        <v>408</v>
      </c>
      <c r="H56" s="1"/>
      <c r="I56" s="2">
        <f>SUM(C56/G56)</f>
        <v>0.5098039215686274</v>
      </c>
    </row>
    <row r="57" spans="1:9" ht="12.75">
      <c r="A57">
        <v>520204</v>
      </c>
      <c r="B57" t="s">
        <v>49</v>
      </c>
      <c r="C57" s="1">
        <v>40</v>
      </c>
      <c r="D57" s="1"/>
      <c r="E57" s="1">
        <v>53</v>
      </c>
      <c r="F57" s="1"/>
      <c r="G57" s="1">
        <v>93</v>
      </c>
      <c r="H57" s="1"/>
      <c r="I57" s="2">
        <f>SUM(C57/G57)</f>
        <v>0.43010752688172044</v>
      </c>
    </row>
    <row r="58" spans="1:9" ht="12.75">
      <c r="A58">
        <v>520205</v>
      </c>
      <c r="B58" t="s">
        <v>50</v>
      </c>
      <c r="C58" s="1">
        <v>9</v>
      </c>
      <c r="D58" s="1"/>
      <c r="E58" s="1">
        <v>25</v>
      </c>
      <c r="F58" s="1"/>
      <c r="G58" s="1">
        <v>34</v>
      </c>
      <c r="H58" s="1"/>
      <c r="I58" s="2">
        <f>SUM(C58/G58)</f>
        <v>0.2647058823529412</v>
      </c>
    </row>
    <row r="59" spans="3:9" ht="12.75">
      <c r="C59" s="1"/>
      <c r="D59" s="1"/>
      <c r="E59" s="1"/>
      <c r="F59" s="1"/>
      <c r="G59" s="1"/>
      <c r="H59" s="1"/>
      <c r="I59" s="2"/>
    </row>
    <row r="60" spans="1:9" ht="12.75">
      <c r="A60">
        <v>5204</v>
      </c>
      <c r="B60" t="s">
        <v>14</v>
      </c>
      <c r="C60" s="1">
        <v>412</v>
      </c>
      <c r="D60" s="1"/>
      <c r="E60" s="1">
        <v>311</v>
      </c>
      <c r="F60" s="1"/>
      <c r="G60" s="1">
        <v>723</v>
      </c>
      <c r="H60" s="1"/>
      <c r="I60" s="2">
        <f>SUM(C60/G60)</f>
        <v>0.5698478561549101</v>
      </c>
    </row>
    <row r="61" spans="1:9" ht="12.75">
      <c r="A61">
        <v>520401</v>
      </c>
      <c r="B61" t="s">
        <v>2</v>
      </c>
      <c r="C61" s="1">
        <v>216</v>
      </c>
      <c r="D61" s="1"/>
      <c r="E61" s="1">
        <v>136</v>
      </c>
      <c r="F61" s="1"/>
      <c r="G61" s="1">
        <v>352</v>
      </c>
      <c r="H61" s="1"/>
      <c r="I61" s="2">
        <f>SUM(C61/G61)</f>
        <v>0.6136363636363636</v>
      </c>
    </row>
    <row r="62" spans="1:9" ht="12.75">
      <c r="A62">
        <v>520402</v>
      </c>
      <c r="B62" t="s">
        <v>35</v>
      </c>
      <c r="C62" s="1">
        <v>52</v>
      </c>
      <c r="D62" s="1"/>
      <c r="E62" s="1">
        <v>34</v>
      </c>
      <c r="F62" s="1"/>
      <c r="G62" s="1">
        <v>86</v>
      </c>
      <c r="H62" s="1"/>
      <c r="I62" s="2">
        <f>SUM(C62/G62)</f>
        <v>0.6046511627906976</v>
      </c>
    </row>
    <row r="63" spans="1:9" ht="12.75">
      <c r="A63">
        <v>520407</v>
      </c>
      <c r="B63" t="s">
        <v>43</v>
      </c>
      <c r="C63" s="1">
        <v>108</v>
      </c>
      <c r="D63" s="1"/>
      <c r="E63" s="1">
        <v>121</v>
      </c>
      <c r="F63" s="1"/>
      <c r="G63" s="1">
        <v>229</v>
      </c>
      <c r="H63" s="1"/>
      <c r="I63" s="2">
        <f>SUM(C63/G63)</f>
        <v>0.47161572052401746</v>
      </c>
    </row>
    <row r="64" spans="1:9" ht="12.75">
      <c r="A64">
        <v>520408</v>
      </c>
      <c r="B64" t="s">
        <v>41</v>
      </c>
      <c r="C64" s="1">
        <v>36</v>
      </c>
      <c r="D64" s="1"/>
      <c r="E64" s="1">
        <v>20</v>
      </c>
      <c r="F64" s="1"/>
      <c r="G64" s="1">
        <v>56</v>
      </c>
      <c r="H64" s="1"/>
      <c r="I64" s="2">
        <f>SUM(C64/G64)</f>
        <v>0.6428571428571429</v>
      </c>
    </row>
    <row r="65" spans="3:9" ht="12.75">
      <c r="C65" s="1"/>
      <c r="D65" s="1"/>
      <c r="E65" s="1"/>
      <c r="F65" s="1"/>
      <c r="G65" s="1"/>
      <c r="H65" s="1"/>
      <c r="I65" s="2"/>
    </row>
    <row r="66" spans="1:9" ht="12.75">
      <c r="A66">
        <v>5220</v>
      </c>
      <c r="B66" t="s">
        <v>23</v>
      </c>
      <c r="C66" s="1">
        <v>16</v>
      </c>
      <c r="D66" s="1"/>
      <c r="E66" s="1">
        <v>16</v>
      </c>
      <c r="F66" s="1"/>
      <c r="G66" s="1">
        <v>32</v>
      </c>
      <c r="H66" s="1"/>
      <c r="I66" s="2">
        <f>SUM(C66/G66)</f>
        <v>0.5</v>
      </c>
    </row>
    <row r="67" spans="1:9" ht="12.75">
      <c r="A67">
        <v>522001</v>
      </c>
      <c r="B67" t="s">
        <v>22</v>
      </c>
      <c r="C67" s="12">
        <v>16</v>
      </c>
      <c r="D67" s="12"/>
      <c r="E67" s="12">
        <v>16</v>
      </c>
      <c r="F67" s="12"/>
      <c r="G67" s="12">
        <v>32</v>
      </c>
      <c r="H67" s="12"/>
      <c r="I67" s="13">
        <f>SUM(C67/G67)</f>
        <v>0.5</v>
      </c>
    </row>
    <row r="68" spans="3:7" ht="12.75">
      <c r="C68" s="1"/>
      <c r="D68" s="1"/>
      <c r="E68" s="1"/>
      <c r="F68" s="1"/>
      <c r="G68" s="1"/>
    </row>
    <row r="69" spans="3:9" ht="12.75">
      <c r="C69" s="1">
        <v>2304</v>
      </c>
      <c r="D69" s="1"/>
      <c r="E69" s="1">
        <v>2422</v>
      </c>
      <c r="F69" s="1"/>
      <c r="G69" s="1">
        <v>4726</v>
      </c>
      <c r="H69" s="1"/>
      <c r="I69" s="2">
        <f>SUM(C69/G69)</f>
        <v>0.4875158696572154</v>
      </c>
    </row>
    <row r="70" spans="3:7" ht="12.75">
      <c r="C70" s="1"/>
      <c r="D70" s="1"/>
      <c r="E70" s="1"/>
      <c r="F70" s="1"/>
      <c r="G70" s="1"/>
    </row>
    <row r="71" spans="2:9" ht="12.75">
      <c r="B71" s="3" t="s">
        <v>7</v>
      </c>
      <c r="C71" s="1">
        <v>1206</v>
      </c>
      <c r="D71" s="1"/>
      <c r="E71" s="1">
        <v>1065</v>
      </c>
      <c r="F71" s="1"/>
      <c r="G71" s="1">
        <v>2271</v>
      </c>
      <c r="H71" s="1"/>
      <c r="I71" s="2">
        <f>SUM(C71/G71)</f>
        <v>0.5310435931307794</v>
      </c>
    </row>
    <row r="72" spans="2:9" ht="12.75">
      <c r="B72" s="3" t="s">
        <v>3</v>
      </c>
      <c r="C72" s="1">
        <v>363</v>
      </c>
      <c r="D72" s="1"/>
      <c r="E72" s="1">
        <v>471</v>
      </c>
      <c r="F72" s="1"/>
      <c r="G72" s="1">
        <v>834</v>
      </c>
      <c r="H72" s="1"/>
      <c r="I72" s="2">
        <f>SUM(C72/G72)</f>
        <v>0.4352517985611511</v>
      </c>
    </row>
    <row r="73" spans="2:9" ht="12.75">
      <c r="B73" s="3" t="s">
        <v>9</v>
      </c>
      <c r="C73" s="1">
        <v>735</v>
      </c>
      <c r="D73" s="1"/>
      <c r="E73" s="1">
        <v>886</v>
      </c>
      <c r="F73" s="1"/>
      <c r="G73" s="1">
        <v>1621</v>
      </c>
      <c r="H73" s="1"/>
      <c r="I73" s="2">
        <f>SUM(C73/G73)</f>
        <v>0.45342381246144353</v>
      </c>
    </row>
    <row r="74" spans="2:9" ht="12.75">
      <c r="B74" t="s">
        <v>54</v>
      </c>
      <c r="C74" s="1">
        <v>2304</v>
      </c>
      <c r="D74" s="1"/>
      <c r="E74" s="1">
        <v>2422</v>
      </c>
      <c r="F74" s="1"/>
      <c r="G74" s="1">
        <v>4726</v>
      </c>
      <c r="H74" s="1"/>
      <c r="I74" s="2">
        <f>SUM(C74/G74)</f>
        <v>0.4875158696572154</v>
      </c>
    </row>
    <row r="75" spans="2:9" ht="12.75">
      <c r="B75" s="5" t="s">
        <v>63</v>
      </c>
      <c r="C75" s="1">
        <v>2355</v>
      </c>
      <c r="D75" s="1"/>
      <c r="E75" s="1">
        <v>2524</v>
      </c>
      <c r="F75" s="1"/>
      <c r="G75" s="1">
        <v>4879</v>
      </c>
      <c r="I75" s="2">
        <f>SUM(C75/G75)</f>
        <v>0.4826808772289404</v>
      </c>
    </row>
    <row r="77" ht="12.75">
      <c r="A77" s="5" t="s">
        <v>59</v>
      </c>
    </row>
    <row r="78" ht="12.75">
      <c r="A78" s="7"/>
    </row>
    <row r="79" ht="12.75">
      <c r="A79" s="7" t="s">
        <v>1</v>
      </c>
    </row>
  </sheetData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 Mathew</cp:lastModifiedBy>
  <dcterms:modified xsi:type="dcterms:W3CDTF">2007-11-16T21:33:58Z</dcterms:modified>
  <cp:category/>
  <cp:version/>
  <cp:contentType/>
  <cp:contentStatus/>
</cp:coreProperties>
</file>