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amos\Desktop\"/>
    </mc:Choice>
  </mc:AlternateContent>
  <bookViews>
    <workbookView xWindow="0" yWindow="0" windowWidth="24000" windowHeight="9735" activeTab="1"/>
  </bookViews>
  <sheets>
    <sheet name="Opening Day" sheetId="1" r:id="rId1"/>
    <sheet name="10th Da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D17" i="2"/>
</calcChain>
</file>

<file path=xl/sharedStrings.xml><?xml version="1.0" encoding="utf-8"?>
<sst xmlns="http://schemas.openxmlformats.org/spreadsheetml/2006/main" count="77" uniqueCount="42">
  <si>
    <t>College</t>
  </si>
  <si>
    <t>2013 Heads</t>
  </si>
  <si>
    <t>% Change</t>
  </si>
  <si>
    <t>2013 FTE</t>
  </si>
  <si>
    <t>10th Day Date</t>
  </si>
  <si>
    <t>Notes</t>
  </si>
  <si>
    <t>Illinois Valley Comm College</t>
  </si>
  <si>
    <t>Harper College</t>
  </si>
  <si>
    <t>Elgin Community College</t>
  </si>
  <si>
    <t>Heartland Community College</t>
  </si>
  <si>
    <t>Oakton Community College</t>
  </si>
  <si>
    <t>Carl Sandburg College</t>
  </si>
  <si>
    <t>Spoon River College</t>
  </si>
  <si>
    <t>Illinois Central College</t>
  </si>
  <si>
    <t>McHenry County College</t>
  </si>
  <si>
    <t>Rock Valley College</t>
  </si>
  <si>
    <t>Sauk Valley Community College</t>
  </si>
  <si>
    <t>Highland Community College</t>
  </si>
  <si>
    <t>Parkland Community College</t>
  </si>
  <si>
    <t>South Suburban College</t>
  </si>
  <si>
    <t>College of Lake County</t>
  </si>
  <si>
    <t>Waubonsee Community College</t>
  </si>
  <si>
    <t>Moraine Valley Community College</t>
  </si>
  <si>
    <t>College of DuPage</t>
  </si>
  <si>
    <t>Joliet Junior College</t>
  </si>
  <si>
    <t>Lake Land College</t>
  </si>
  <si>
    <t>Kishwaukee College</t>
  </si>
  <si>
    <t>Kankakee Community College</t>
  </si>
  <si>
    <t>Lincoln Land Community College</t>
  </si>
  <si>
    <t>2014 Heads</t>
  </si>
  <si>
    <t>2014 FTE</t>
  </si>
  <si>
    <t>Semester Start Date</t>
  </si>
  <si>
    <t>unhappy</t>
  </si>
  <si>
    <t>John Wood Community College</t>
  </si>
  <si>
    <t>6/6/2014 is our 5th day date - the last day to withdraw for summer.</t>
  </si>
  <si>
    <t>Southwestern Illinois College</t>
  </si>
  <si>
    <t>6/13/214</t>
  </si>
  <si>
    <t>Numbers taken from Enrollment Comparison Report</t>
  </si>
  <si>
    <t>5/24/14</t>
  </si>
  <si>
    <t>6/2/14</t>
  </si>
  <si>
    <t>Prairie State  College</t>
  </si>
  <si>
    <t>6/2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</si>
</sst>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10" fontId="1" fillId="0" borderId="0" xfId="0" applyNumberFormat="1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NumberFormat="1"/>
    <xf numFmtId="0" fontId="4" fillId="0" borderId="0" xfId="0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/>
    <xf numFmtId="1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/>
    <xf numFmtId="14" fontId="0" fillId="0" borderId="0" xfId="0" applyNumberFormat="1"/>
    <xf numFmtId="10" fontId="0" fillId="0" borderId="0" xfId="0" applyNumberFormat="1"/>
    <xf numFmtId="1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/>
    <xf numFmtId="0" fontId="4" fillId="0" borderId="0" xfId="1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/>
    <xf numFmtId="1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ont="1"/>
    <xf numFmtId="0" fontId="0" fillId="0" borderId="0" xfId="0" applyFont="1" applyAlignment="1">
      <alignment horizontal="left" wrapText="1"/>
    </xf>
    <xf numFmtId="10" fontId="0" fillId="0" borderId="0" xfId="0" applyNumberFormat="1" applyFont="1"/>
    <xf numFmtId="3" fontId="0" fillId="0" borderId="0" xfId="0" applyNumberFormat="1" applyFont="1"/>
    <xf numFmtId="14" fontId="0" fillId="0" borderId="0" xfId="0" applyNumberFormat="1" applyFont="1" applyBorder="1"/>
    <xf numFmtId="0" fontId="0" fillId="0" borderId="0" xfId="0" applyFont="1" applyAlignment="1">
      <alignment horizontal="right"/>
    </xf>
    <xf numFmtId="10" fontId="5" fillId="0" borderId="0" xfId="0" applyNumberFormat="1" applyFont="1" applyAlignment="1">
      <alignment vertical="center"/>
    </xf>
    <xf numFmtId="3" fontId="5" fillId="0" borderId="0" xfId="0" applyNumberFormat="1" applyFont="1"/>
    <xf numFmtId="3" fontId="5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104775</xdr:rowOff>
    </xdr:to>
    <xdr:pic>
      <xdr:nvPicPr>
        <xdr:cNvPr id="2" name="Picture 1" descr="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104775</xdr:rowOff>
    </xdr:to>
    <xdr:pic>
      <xdr:nvPicPr>
        <xdr:cNvPr id="2" name="Picture 1" descr="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H23" sqref="H23"/>
    </sheetView>
  </sheetViews>
  <sheetFormatPr defaultRowHeight="15" x14ac:dyDescent="0.25"/>
  <cols>
    <col min="1" max="1" width="30.85546875" customWidth="1"/>
    <col min="8" max="8" width="9.7109375" bestFit="1" customWidth="1"/>
    <col min="9" max="9" width="48.5703125" style="14" customWidth="1"/>
  </cols>
  <sheetData>
    <row r="1" spans="1:10" ht="26.25" x14ac:dyDescent="0.25">
      <c r="A1" s="1" t="s">
        <v>0</v>
      </c>
      <c r="B1" s="2" t="s">
        <v>1</v>
      </c>
      <c r="C1" s="2" t="s">
        <v>29</v>
      </c>
      <c r="D1" s="3" t="s">
        <v>2</v>
      </c>
      <c r="E1" s="2" t="s">
        <v>3</v>
      </c>
      <c r="F1" s="2" t="s">
        <v>30</v>
      </c>
      <c r="G1" s="2" t="s">
        <v>2</v>
      </c>
      <c r="H1" s="2" t="s">
        <v>31</v>
      </c>
      <c r="I1" s="62" t="s">
        <v>5</v>
      </c>
      <c r="J1" s="63"/>
    </row>
    <row r="2" spans="1:10" x14ac:dyDescent="0.25">
      <c r="A2" s="4" t="s">
        <v>6</v>
      </c>
      <c r="B2" s="43">
        <v>1592</v>
      </c>
      <c r="C2" s="43">
        <v>1449</v>
      </c>
      <c r="D2" s="44">
        <v>-8.9899999999999994E-2</v>
      </c>
      <c r="E2" s="43">
        <v>596</v>
      </c>
      <c r="F2" s="43">
        <v>536</v>
      </c>
      <c r="G2" s="44">
        <v>-0.1007</v>
      </c>
      <c r="H2" s="45" t="s">
        <v>38</v>
      </c>
      <c r="I2" s="64"/>
      <c r="J2" s="63"/>
    </row>
    <row r="3" spans="1:10" x14ac:dyDescent="0.25">
      <c r="A3" s="4" t="s">
        <v>7</v>
      </c>
      <c r="B3" s="38">
        <v>7754</v>
      </c>
      <c r="C3" s="38">
        <v>7663</v>
      </c>
      <c r="D3" s="37">
        <v>-1.17E-2</v>
      </c>
      <c r="E3" s="38">
        <v>2447</v>
      </c>
      <c r="F3" s="38">
        <v>2391</v>
      </c>
      <c r="G3" s="37">
        <v>-2.2599999999999999E-2</v>
      </c>
      <c r="H3" s="39">
        <v>41778</v>
      </c>
      <c r="I3" s="9"/>
      <c r="J3" s="4"/>
    </row>
    <row r="4" spans="1:10" x14ac:dyDescent="0.25">
      <c r="A4" s="4" t="s">
        <v>8</v>
      </c>
      <c r="B4" s="7">
        <v>4840</v>
      </c>
      <c r="C4" s="7">
        <v>5244</v>
      </c>
      <c r="D4" s="6">
        <v>8.3000000000000004E-2</v>
      </c>
      <c r="E4" s="7">
        <v>1442.5</v>
      </c>
      <c r="F4" s="7">
        <v>1690.5</v>
      </c>
      <c r="G4" s="6">
        <v>0.17199999999999999</v>
      </c>
      <c r="H4" s="8">
        <v>41792</v>
      </c>
      <c r="I4" s="65"/>
      <c r="J4" s="66"/>
    </row>
    <row r="5" spans="1:10" x14ac:dyDescent="0.25">
      <c r="A5" s="4" t="s">
        <v>9</v>
      </c>
      <c r="B5" s="31">
        <v>2424</v>
      </c>
      <c r="C5" s="31">
        <v>2336</v>
      </c>
      <c r="D5" s="30">
        <v>-3.5999999999999997E-2</v>
      </c>
      <c r="E5" s="31">
        <v>800</v>
      </c>
      <c r="F5" s="31">
        <v>768</v>
      </c>
      <c r="G5" s="30">
        <v>-0.04</v>
      </c>
      <c r="H5" s="32">
        <v>41792</v>
      </c>
      <c r="I5" s="10"/>
      <c r="J5" s="11"/>
    </row>
    <row r="6" spans="1:10" x14ac:dyDescent="0.25">
      <c r="A6" s="4" t="s">
        <v>10</v>
      </c>
      <c r="B6" s="7"/>
      <c r="C6" s="7"/>
      <c r="D6" s="6"/>
      <c r="E6" s="7"/>
      <c r="F6" s="7"/>
      <c r="G6" s="6"/>
      <c r="H6" s="8"/>
      <c r="I6" s="9"/>
      <c r="J6" s="4"/>
    </row>
    <row r="7" spans="1:10" x14ac:dyDescent="0.25">
      <c r="A7" s="4" t="s">
        <v>11</v>
      </c>
      <c r="B7" s="21">
        <v>1349</v>
      </c>
      <c r="C7" s="21">
        <v>1149</v>
      </c>
      <c r="D7" s="22">
        <v>-0.14799999999999999</v>
      </c>
      <c r="E7" s="21">
        <v>337</v>
      </c>
      <c r="F7" s="21">
        <v>279</v>
      </c>
      <c r="G7" s="22">
        <v>-0.17299999999999999</v>
      </c>
      <c r="H7" s="23">
        <v>41799</v>
      </c>
      <c r="I7" s="9"/>
      <c r="J7" s="4"/>
    </row>
    <row r="8" spans="1:10" x14ac:dyDescent="0.25">
      <c r="A8" s="4" t="s">
        <v>12</v>
      </c>
      <c r="B8" s="24">
        <v>971</v>
      </c>
      <c r="C8" s="24">
        <v>683</v>
      </c>
      <c r="D8" s="25">
        <v>-0.29599999999999999</v>
      </c>
      <c r="E8" s="24">
        <v>242</v>
      </c>
      <c r="F8" s="24">
        <v>208</v>
      </c>
      <c r="G8" s="25">
        <v>-0.14000000000000001</v>
      </c>
      <c r="H8" s="26">
        <v>41792</v>
      </c>
      <c r="I8" s="9"/>
      <c r="J8" s="4"/>
    </row>
    <row r="9" spans="1:10" x14ac:dyDescent="0.25">
      <c r="A9" s="4" t="s">
        <v>13</v>
      </c>
      <c r="B9" s="48">
        <v>5180</v>
      </c>
      <c r="C9" s="48">
        <v>4829</v>
      </c>
      <c r="D9" s="44">
        <v>-6.7799999999999999E-2</v>
      </c>
      <c r="E9" s="48">
        <v>4083</v>
      </c>
      <c r="F9" s="48">
        <v>3732</v>
      </c>
      <c r="G9" s="44">
        <v>-8.6099999999999996E-2</v>
      </c>
      <c r="H9" s="41">
        <v>41807</v>
      </c>
      <c r="I9" s="9"/>
      <c r="J9" s="4"/>
    </row>
    <row r="10" spans="1:10" x14ac:dyDescent="0.25">
      <c r="A10" s="4" t="s">
        <v>14</v>
      </c>
      <c r="B10" s="5"/>
      <c r="C10" s="5"/>
      <c r="D10" s="12"/>
      <c r="E10" s="5"/>
      <c r="F10" s="5"/>
      <c r="G10" s="5"/>
      <c r="H10" s="8"/>
      <c r="I10" s="9"/>
      <c r="J10" s="4"/>
    </row>
    <row r="11" spans="1:10" x14ac:dyDescent="0.25">
      <c r="A11" s="4" t="s">
        <v>15</v>
      </c>
    </row>
    <row r="12" spans="1:10" x14ac:dyDescent="0.25">
      <c r="A12" s="4" t="s">
        <v>16</v>
      </c>
      <c r="D12" s="15"/>
      <c r="H12" s="13"/>
    </row>
    <row r="13" spans="1:10" x14ac:dyDescent="0.25">
      <c r="A13" t="s">
        <v>17</v>
      </c>
      <c r="B13" s="27">
        <v>893</v>
      </c>
      <c r="C13" s="27">
        <v>743</v>
      </c>
      <c r="D13" s="29">
        <v>-0.16800000000000001</v>
      </c>
      <c r="E13" s="27">
        <v>277</v>
      </c>
      <c r="F13" s="27">
        <v>238</v>
      </c>
      <c r="G13" s="29">
        <v>-0.14000000000000001</v>
      </c>
      <c r="H13" s="28">
        <v>41799</v>
      </c>
    </row>
    <row r="14" spans="1:10" x14ac:dyDescent="0.25">
      <c r="A14" s="4" t="s">
        <v>18</v>
      </c>
    </row>
    <row r="15" spans="1:10" x14ac:dyDescent="0.25">
      <c r="A15" s="4" t="s">
        <v>19</v>
      </c>
    </row>
    <row r="16" spans="1:10" x14ac:dyDescent="0.25">
      <c r="A16" s="4" t="s">
        <v>20</v>
      </c>
      <c r="H16" s="13"/>
    </row>
    <row r="17" spans="1:8" x14ac:dyDescent="0.25">
      <c r="A17" s="4" t="s">
        <v>21</v>
      </c>
      <c r="H17" s="13"/>
    </row>
    <row r="18" spans="1:8" x14ac:dyDescent="0.25">
      <c r="A18" s="4" t="s">
        <v>22</v>
      </c>
    </row>
    <row r="19" spans="1:8" x14ac:dyDescent="0.25">
      <c r="A19" s="4" t="s">
        <v>23</v>
      </c>
    </row>
    <row r="20" spans="1:8" x14ac:dyDescent="0.25">
      <c r="A20" s="4" t="s">
        <v>24</v>
      </c>
    </row>
    <row r="21" spans="1:8" x14ac:dyDescent="0.25">
      <c r="A21" s="4" t="s">
        <v>25</v>
      </c>
      <c r="H21" s="13"/>
    </row>
    <row r="22" spans="1:8" x14ac:dyDescent="0.25">
      <c r="A22" t="s">
        <v>26</v>
      </c>
      <c r="H22" s="13"/>
    </row>
    <row r="23" spans="1:8" x14ac:dyDescent="0.25">
      <c r="A23" t="s">
        <v>27</v>
      </c>
      <c r="B23" s="34">
        <v>1971</v>
      </c>
      <c r="C23" s="34">
        <v>1833</v>
      </c>
      <c r="D23" s="35">
        <v>-7</v>
      </c>
      <c r="E23" s="34">
        <v>9249</v>
      </c>
      <c r="F23" s="34">
        <v>8636</v>
      </c>
      <c r="G23" s="35">
        <v>-6.63</v>
      </c>
      <c r="H23" s="36">
        <v>41799</v>
      </c>
    </row>
    <row r="24" spans="1:8" x14ac:dyDescent="0.25">
      <c r="A24" t="s">
        <v>28</v>
      </c>
      <c r="B24" s="18">
        <v>1026</v>
      </c>
      <c r="C24" s="18">
        <v>943</v>
      </c>
      <c r="D24" s="20">
        <v>-8.09E-2</v>
      </c>
      <c r="E24" s="18">
        <v>334</v>
      </c>
      <c r="F24" s="18">
        <v>307</v>
      </c>
      <c r="G24" s="20">
        <v>-8.0799999999999997E-2</v>
      </c>
      <c r="H24" s="19">
        <v>41792</v>
      </c>
    </row>
    <row r="25" spans="1:8" x14ac:dyDescent="0.25">
      <c r="A25" s="33" t="s">
        <v>33</v>
      </c>
    </row>
    <row r="26" spans="1:8" x14ac:dyDescent="0.25">
      <c r="A26" s="33" t="s">
        <v>35</v>
      </c>
    </row>
    <row r="27" spans="1:8" x14ac:dyDescent="0.25">
      <c r="A27" s="42" t="s">
        <v>40</v>
      </c>
    </row>
  </sheetData>
  <mergeCells count="3">
    <mergeCell ref="I1:J1"/>
    <mergeCell ref="I2:J2"/>
    <mergeCell ref="I4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H23" sqref="H23"/>
    </sheetView>
  </sheetViews>
  <sheetFormatPr defaultRowHeight="15" x14ac:dyDescent="0.25"/>
  <cols>
    <col min="1" max="1" width="30.85546875" style="51" customWidth="1"/>
    <col min="2" max="7" width="9.140625" style="51"/>
    <col min="8" max="8" width="9.7109375" style="51" bestFit="1" customWidth="1"/>
    <col min="9" max="9" width="48.5703125" style="54" customWidth="1"/>
    <col min="10" max="16384" width="9.140625" style="51"/>
  </cols>
  <sheetData>
    <row r="1" spans="1:10" ht="26.25" x14ac:dyDescent="0.25">
      <c r="A1" s="1" t="s">
        <v>0</v>
      </c>
      <c r="B1" s="2" t="s">
        <v>1</v>
      </c>
      <c r="C1" s="2" t="s">
        <v>29</v>
      </c>
      <c r="D1" s="3" t="s">
        <v>2</v>
      </c>
      <c r="E1" s="2" t="s">
        <v>3</v>
      </c>
      <c r="F1" s="2" t="s">
        <v>30</v>
      </c>
      <c r="G1" s="2" t="s">
        <v>2</v>
      </c>
      <c r="H1" s="2" t="s">
        <v>4</v>
      </c>
      <c r="I1" s="62" t="s">
        <v>5</v>
      </c>
      <c r="J1" s="67"/>
    </row>
    <row r="2" spans="1:10" x14ac:dyDescent="0.25">
      <c r="A2" s="4" t="s">
        <v>6</v>
      </c>
      <c r="B2" s="49">
        <v>1576</v>
      </c>
      <c r="C2" s="49">
        <v>1448</v>
      </c>
      <c r="D2" s="44">
        <v>-8.1199999999999994E-2</v>
      </c>
      <c r="E2" s="49">
        <v>582</v>
      </c>
      <c r="F2" s="49">
        <v>527</v>
      </c>
      <c r="G2" s="44">
        <v>-9.4500000000000001E-2</v>
      </c>
      <c r="H2" s="45" t="s">
        <v>39</v>
      </c>
      <c r="I2" s="64"/>
      <c r="J2" s="67"/>
    </row>
    <row r="3" spans="1:10" x14ac:dyDescent="0.25">
      <c r="A3" s="4" t="s">
        <v>7</v>
      </c>
      <c r="B3" s="40">
        <v>9076</v>
      </c>
      <c r="C3" s="40">
        <v>8686</v>
      </c>
      <c r="D3" s="44">
        <v>-4.2999999999999997E-2</v>
      </c>
      <c r="E3" s="40">
        <v>2718</v>
      </c>
      <c r="F3" s="40">
        <v>2609</v>
      </c>
      <c r="G3" s="44">
        <v>-4.0300000000000002E-2</v>
      </c>
      <c r="H3" s="41">
        <v>41806</v>
      </c>
      <c r="I3" s="9"/>
      <c r="J3" s="4"/>
    </row>
    <row r="4" spans="1:10" x14ac:dyDescent="0.25">
      <c r="A4" s="4" t="s">
        <v>8</v>
      </c>
      <c r="B4" s="40">
        <v>4834</v>
      </c>
      <c r="C4" s="40">
        <v>5200</v>
      </c>
      <c r="D4" s="44">
        <v>7.5999999999999998E-2</v>
      </c>
      <c r="E4" s="40">
        <v>1401.43333333333</v>
      </c>
      <c r="F4" s="40">
        <v>1646.2</v>
      </c>
      <c r="G4" s="44">
        <v>0.17499999999999999</v>
      </c>
      <c r="H4" s="41">
        <v>41806</v>
      </c>
      <c r="I4" s="65"/>
      <c r="J4" s="68"/>
    </row>
    <row r="5" spans="1:10" x14ac:dyDescent="0.25">
      <c r="A5" s="4" t="s">
        <v>9</v>
      </c>
      <c r="B5" s="40">
        <v>2358</v>
      </c>
      <c r="C5" s="40">
        <v>2257</v>
      </c>
      <c r="D5" s="44">
        <v>-4.2999999999999997E-2</v>
      </c>
      <c r="E5" s="40">
        <v>769</v>
      </c>
      <c r="F5" s="40">
        <v>732</v>
      </c>
      <c r="G5" s="44">
        <v>-4.8000000000000001E-2</v>
      </c>
      <c r="H5" s="41">
        <v>41796</v>
      </c>
      <c r="I5" s="50" t="s">
        <v>34</v>
      </c>
      <c r="J5" s="52"/>
    </row>
    <row r="6" spans="1:10" x14ac:dyDescent="0.25">
      <c r="A6" s="4" t="s">
        <v>10</v>
      </c>
      <c r="B6" s="40">
        <v>6652</v>
      </c>
      <c r="C6" s="40">
        <v>6541</v>
      </c>
      <c r="D6" s="44">
        <v>-1.66E-2</v>
      </c>
      <c r="E6" s="40">
        <v>1959</v>
      </c>
      <c r="F6" s="40">
        <v>1929</v>
      </c>
      <c r="G6" s="44">
        <v>-1.54E-2</v>
      </c>
      <c r="H6" s="41">
        <v>41815</v>
      </c>
      <c r="I6" s="9"/>
      <c r="J6" s="4"/>
    </row>
    <row r="7" spans="1:10" x14ac:dyDescent="0.25">
      <c r="A7" s="4" t="s">
        <v>11</v>
      </c>
      <c r="B7" s="49">
        <v>1403</v>
      </c>
      <c r="C7" s="49">
        <v>1260</v>
      </c>
      <c r="D7" s="44">
        <v>-0.10100000000000001</v>
      </c>
      <c r="E7" s="49">
        <v>323</v>
      </c>
      <c r="F7" s="49">
        <v>266</v>
      </c>
      <c r="G7" s="44">
        <v>-0.17699999999999999</v>
      </c>
      <c r="H7" s="41">
        <v>41813</v>
      </c>
      <c r="I7" s="9"/>
      <c r="J7" s="4"/>
    </row>
    <row r="8" spans="1:10" x14ac:dyDescent="0.25">
      <c r="A8" s="4" t="s">
        <v>12</v>
      </c>
      <c r="B8" s="49">
        <v>967</v>
      </c>
      <c r="C8" s="49">
        <v>800</v>
      </c>
      <c r="D8" s="44">
        <v>-0.17199999999999999</v>
      </c>
      <c r="E8" s="49">
        <v>236</v>
      </c>
      <c r="F8" s="49">
        <v>204</v>
      </c>
      <c r="G8" s="44">
        <v>-0.13500000000000001</v>
      </c>
      <c r="H8" s="41">
        <v>41803</v>
      </c>
      <c r="I8" s="9"/>
      <c r="J8" s="4"/>
    </row>
    <row r="9" spans="1:10" x14ac:dyDescent="0.25">
      <c r="A9" s="4" t="s">
        <v>13</v>
      </c>
      <c r="B9" s="49">
        <v>5045</v>
      </c>
      <c r="C9" s="49">
        <v>4742</v>
      </c>
      <c r="D9" s="44">
        <v>-6.0100000000000001E-2</v>
      </c>
      <c r="E9" s="49">
        <v>3897</v>
      </c>
      <c r="F9" s="49">
        <v>3592</v>
      </c>
      <c r="G9" s="44">
        <v>-7.8299999999999995E-2</v>
      </c>
      <c r="H9" s="41">
        <v>41807</v>
      </c>
      <c r="I9" s="9"/>
      <c r="J9" s="4"/>
    </row>
    <row r="10" spans="1:10" x14ac:dyDescent="0.25">
      <c r="A10" s="4" t="s">
        <v>14</v>
      </c>
      <c r="B10" s="51">
        <v>3555</v>
      </c>
      <c r="C10" s="51">
        <v>2901</v>
      </c>
      <c r="D10" s="51">
        <v>-17.3</v>
      </c>
      <c r="H10" s="53">
        <v>41816</v>
      </c>
      <c r="I10" s="51" t="s">
        <v>32</v>
      </c>
      <c r="J10" s="4"/>
    </row>
    <row r="11" spans="1:10" x14ac:dyDescent="0.25">
      <c r="A11" s="4" t="s">
        <v>15</v>
      </c>
      <c r="B11" s="48">
        <v>4638</v>
      </c>
      <c r="C11" s="48">
        <v>4311</v>
      </c>
      <c r="D11" s="47">
        <v>-7.0499999999999993E-2</v>
      </c>
      <c r="E11" s="48">
        <v>1201</v>
      </c>
      <c r="F11" s="48">
        <v>1116</v>
      </c>
      <c r="G11" s="47">
        <v>-7.0499999999999993E-2</v>
      </c>
      <c r="H11" s="46">
        <v>41803</v>
      </c>
    </row>
    <row r="12" spans="1:10" x14ac:dyDescent="0.25">
      <c r="A12" s="4" t="s">
        <v>16</v>
      </c>
      <c r="B12" s="51">
        <v>949</v>
      </c>
      <c r="C12" s="51">
        <v>917</v>
      </c>
      <c r="D12" s="55">
        <v>-3.4000000000000002E-2</v>
      </c>
      <c r="E12" s="51">
        <v>715</v>
      </c>
      <c r="F12" s="51">
        <v>684</v>
      </c>
      <c r="G12" s="55">
        <v>-4.2999999999999997E-2</v>
      </c>
      <c r="H12" s="53">
        <v>41799</v>
      </c>
    </row>
    <row r="13" spans="1:10" x14ac:dyDescent="0.25">
      <c r="A13" s="51" t="s">
        <v>17</v>
      </c>
      <c r="B13" s="51">
        <v>938</v>
      </c>
      <c r="C13" s="51">
        <v>774</v>
      </c>
      <c r="D13" s="55">
        <v>-0.17480000000000001</v>
      </c>
      <c r="E13" s="51">
        <v>277</v>
      </c>
      <c r="F13" s="51">
        <v>227</v>
      </c>
      <c r="G13" s="55">
        <v>-0.18049999999999999</v>
      </c>
      <c r="H13" s="53">
        <v>41806</v>
      </c>
    </row>
    <row r="14" spans="1:10" x14ac:dyDescent="0.25">
      <c r="A14" s="4" t="s">
        <v>18</v>
      </c>
      <c r="B14" s="56">
        <v>5160</v>
      </c>
      <c r="C14" s="56">
        <v>5031</v>
      </c>
      <c r="D14" s="55">
        <v>-2.5000000000000001E-2</v>
      </c>
      <c r="E14" s="56">
        <v>1772</v>
      </c>
      <c r="F14" s="56">
        <v>1719</v>
      </c>
      <c r="G14" s="55">
        <v>-2.9899999999999999E-2</v>
      </c>
      <c r="H14" s="53">
        <v>41808</v>
      </c>
    </row>
    <row r="15" spans="1:10" x14ac:dyDescent="0.25">
      <c r="A15" s="4" t="s">
        <v>19</v>
      </c>
    </row>
    <row r="16" spans="1:10" x14ac:dyDescent="0.25">
      <c r="A16" s="4" t="s">
        <v>20</v>
      </c>
      <c r="B16" s="56">
        <v>10321</v>
      </c>
      <c r="C16" s="56">
        <v>9312</v>
      </c>
      <c r="D16" s="55">
        <v>-9.8000000000000004E-2</v>
      </c>
      <c r="E16" s="56">
        <v>2941</v>
      </c>
      <c r="F16" s="56">
        <v>2932</v>
      </c>
      <c r="G16" s="55">
        <v>-3.0000000000000001E-3</v>
      </c>
      <c r="H16" s="53">
        <v>41806</v>
      </c>
    </row>
    <row r="17" spans="1:9" x14ac:dyDescent="0.25">
      <c r="A17" s="4" t="s">
        <v>21</v>
      </c>
      <c r="B17" s="51">
        <v>5125</v>
      </c>
      <c r="C17" s="51">
        <v>4895</v>
      </c>
      <c r="D17" s="55">
        <f>SUM((C17-B17)/B17)</f>
        <v>-4.4878048780487803E-2</v>
      </c>
      <c r="E17" s="51">
        <v>1666.3</v>
      </c>
      <c r="F17" s="51">
        <v>1584.4332999999999</v>
      </c>
      <c r="G17" s="55">
        <f>SUM(F17-E17)/E17</f>
        <v>-4.9130828782332138E-2</v>
      </c>
      <c r="H17" s="53">
        <v>41803</v>
      </c>
    </row>
    <row r="18" spans="1:9" x14ac:dyDescent="0.25">
      <c r="A18" s="4" t="s">
        <v>22</v>
      </c>
      <c r="B18" s="51">
        <v>9109</v>
      </c>
      <c r="C18" s="51">
        <v>8799</v>
      </c>
      <c r="D18" s="55">
        <v>-3.4000000000000002E-2</v>
      </c>
      <c r="E18" s="51">
        <v>1423</v>
      </c>
      <c r="F18" s="51">
        <v>1444</v>
      </c>
      <c r="G18" s="55">
        <v>1.4999999999999999E-2</v>
      </c>
      <c r="H18" s="53">
        <v>41805</v>
      </c>
    </row>
    <row r="19" spans="1:9" x14ac:dyDescent="0.25">
      <c r="A19" s="4" t="s">
        <v>23</v>
      </c>
    </row>
    <row r="20" spans="1:9" x14ac:dyDescent="0.25">
      <c r="A20" s="4" t="s">
        <v>24</v>
      </c>
      <c r="B20" s="51">
        <v>7692</v>
      </c>
      <c r="C20" s="56">
        <v>7213</v>
      </c>
      <c r="D20" s="55">
        <v>-6.2E-2</v>
      </c>
      <c r="E20" s="60">
        <v>2657</v>
      </c>
      <c r="F20" s="61">
        <v>2514</v>
      </c>
      <c r="G20" s="59">
        <v>-5.3999999999999999E-2</v>
      </c>
      <c r="H20" s="51" t="s">
        <v>41</v>
      </c>
    </row>
    <row r="21" spans="1:9" x14ac:dyDescent="0.25">
      <c r="A21" s="4" t="s">
        <v>25</v>
      </c>
      <c r="B21" s="51">
        <v>2787</v>
      </c>
      <c r="C21" s="51">
        <v>2651</v>
      </c>
      <c r="D21" s="55">
        <v>-4.9000000000000002E-2</v>
      </c>
      <c r="E21" s="51">
        <v>865.8</v>
      </c>
      <c r="F21" s="51">
        <v>787.9</v>
      </c>
      <c r="G21" s="51">
        <v>-9</v>
      </c>
      <c r="H21" s="53"/>
    </row>
    <row r="22" spans="1:9" x14ac:dyDescent="0.25">
      <c r="A22" s="51" t="s">
        <v>26</v>
      </c>
      <c r="B22" s="51">
        <v>1711</v>
      </c>
      <c r="C22" s="51">
        <v>1459</v>
      </c>
      <c r="D22" s="55">
        <v>-0.14729999999999999</v>
      </c>
      <c r="E22" s="51">
        <v>537.20000000000005</v>
      </c>
      <c r="F22" s="51">
        <v>443.5</v>
      </c>
      <c r="G22" s="55">
        <v>-0.1744</v>
      </c>
      <c r="H22" s="53">
        <v>41813</v>
      </c>
    </row>
    <row r="23" spans="1:9" x14ac:dyDescent="0.25">
      <c r="A23" s="51" t="s">
        <v>27</v>
      </c>
      <c r="B23" s="16">
        <v>1939</v>
      </c>
      <c r="C23" s="34">
        <v>1847</v>
      </c>
      <c r="D23" s="35">
        <v>-4.7</v>
      </c>
      <c r="E23" s="16">
        <v>8977</v>
      </c>
      <c r="F23" s="34">
        <v>8632</v>
      </c>
      <c r="G23" s="17">
        <v>-3.8</v>
      </c>
      <c r="H23" s="57">
        <v>41803</v>
      </c>
    </row>
    <row r="24" spans="1:9" x14ac:dyDescent="0.25">
      <c r="A24" s="51" t="s">
        <v>28</v>
      </c>
      <c r="E24" s="58"/>
      <c r="H24" s="53"/>
    </row>
    <row r="25" spans="1:9" x14ac:dyDescent="0.25">
      <c r="A25" s="51" t="s">
        <v>33</v>
      </c>
      <c r="B25" s="51">
        <v>966</v>
      </c>
      <c r="C25" s="51">
        <v>877</v>
      </c>
      <c r="D25" s="55">
        <v>-9.2100000000000001E-2</v>
      </c>
      <c r="E25" s="51">
        <v>312</v>
      </c>
      <c r="F25" s="51">
        <v>280</v>
      </c>
      <c r="G25" s="55">
        <v>-0.1026</v>
      </c>
      <c r="H25" s="53">
        <v>41796</v>
      </c>
    </row>
    <row r="26" spans="1:9" x14ac:dyDescent="0.25">
      <c r="A26" s="51" t="s">
        <v>35</v>
      </c>
      <c r="B26" s="56">
        <v>5410</v>
      </c>
      <c r="C26" s="56">
        <v>5286</v>
      </c>
      <c r="D26" s="55">
        <v>-2.29E-2</v>
      </c>
      <c r="E26" s="51">
        <v>1806.2</v>
      </c>
      <c r="F26" s="51">
        <v>1703.9</v>
      </c>
      <c r="G26" s="55">
        <v>-5.6599999999999998E-2</v>
      </c>
      <c r="H26" s="58" t="s">
        <v>36</v>
      </c>
      <c r="I26" s="54" t="s">
        <v>37</v>
      </c>
    </row>
    <row r="27" spans="1:9" x14ac:dyDescent="0.25">
      <c r="A27" s="51" t="s">
        <v>40</v>
      </c>
      <c r="B27" s="56">
        <v>3175</v>
      </c>
      <c r="C27" s="56">
        <v>2891</v>
      </c>
      <c r="D27" s="55">
        <v>-8.9399999999999993E-2</v>
      </c>
      <c r="E27" s="51">
        <v>963</v>
      </c>
      <c r="F27" s="51">
        <v>893</v>
      </c>
      <c r="G27" s="55">
        <v>-7.3099999999999998E-2</v>
      </c>
      <c r="H27" s="53">
        <v>41800</v>
      </c>
    </row>
  </sheetData>
  <mergeCells count="3">
    <mergeCell ref="I1:J1"/>
    <mergeCell ref="I2:J2"/>
    <mergeCell ref="I4:J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Opening Day</vt:lpstr>
      <vt:lpstr>10th Day</vt:lpstr>
    </vt:vector>
  </TitlesOfParts>
  <Company>Elgin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McClure, Jennifer</dc:creator>
  <cp:lastModifiedBy>Ramos, Carina</cp:lastModifiedBy>
  <dcterms:created xsi:type="dcterms:W3CDTF">2014-07-01T14:29:10Z</dcterms:created>
  <dcterms:modified xsi:type="dcterms:W3CDTF">2014-07-17T13:17:19Z</dcterms:modified>
</cp:coreProperties>
</file>